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110"/>
  </bookViews>
  <sheets>
    <sheet name="RIAA Reference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500" i="1" l="1"/>
  <c r="C500" i="1" s="1"/>
  <c r="B499" i="1"/>
  <c r="C499" i="1" s="1"/>
  <c r="B498" i="1"/>
  <c r="C498" i="1" s="1"/>
  <c r="B497" i="1"/>
  <c r="C497" i="1" s="1"/>
  <c r="B496" i="1"/>
  <c r="C496" i="1" s="1"/>
  <c r="B495" i="1"/>
  <c r="C495" i="1" s="1"/>
  <c r="B494" i="1"/>
  <c r="C494" i="1" s="1"/>
  <c r="B493" i="1"/>
  <c r="C493" i="1" s="1"/>
  <c r="B492" i="1"/>
  <c r="C492" i="1" s="1"/>
  <c r="B491" i="1"/>
  <c r="C491" i="1" s="1"/>
  <c r="B490" i="1"/>
  <c r="C490" i="1" s="1"/>
  <c r="B489" i="1"/>
  <c r="C489" i="1" s="1"/>
  <c r="B488" i="1"/>
  <c r="C488" i="1" s="1"/>
  <c r="B487" i="1"/>
  <c r="C487" i="1" s="1"/>
  <c r="B486" i="1"/>
  <c r="C486" i="1" s="1"/>
  <c r="B485" i="1"/>
  <c r="C485" i="1" s="1"/>
  <c r="B484" i="1"/>
  <c r="C484" i="1" s="1"/>
  <c r="C483" i="1"/>
  <c r="B483" i="1"/>
  <c r="F482" i="1"/>
  <c r="B482" i="1"/>
  <c r="C482" i="1" s="1"/>
  <c r="B481" i="1"/>
  <c r="C481" i="1" s="1"/>
  <c r="G481" i="1" s="1"/>
  <c r="G480" i="1"/>
  <c r="E480" i="1"/>
  <c r="B480" i="1"/>
  <c r="C480" i="1" s="1"/>
  <c r="D480" i="1" s="1"/>
  <c r="B479" i="1"/>
  <c r="C479" i="1" s="1"/>
  <c r="B478" i="1"/>
  <c r="C478" i="1" s="1"/>
  <c r="D478" i="1" s="1"/>
  <c r="C477" i="1"/>
  <c r="B477" i="1"/>
  <c r="G476" i="1"/>
  <c r="F476" i="1"/>
  <c r="E476" i="1"/>
  <c r="H476" i="1" s="1"/>
  <c r="B476" i="1"/>
  <c r="C476" i="1" s="1"/>
  <c r="D476" i="1" s="1"/>
  <c r="B475" i="1"/>
  <c r="C475" i="1" s="1"/>
  <c r="G474" i="1"/>
  <c r="F474" i="1"/>
  <c r="B474" i="1"/>
  <c r="C474" i="1" s="1"/>
  <c r="D474" i="1" s="1"/>
  <c r="B473" i="1"/>
  <c r="C473" i="1" s="1"/>
  <c r="B472" i="1"/>
  <c r="C472" i="1" s="1"/>
  <c r="D472" i="1" s="1"/>
  <c r="B471" i="1"/>
  <c r="C471" i="1" s="1"/>
  <c r="B470" i="1"/>
  <c r="C470" i="1" s="1"/>
  <c r="D470" i="1" s="1"/>
  <c r="B469" i="1"/>
  <c r="C469" i="1" s="1"/>
  <c r="F468" i="1"/>
  <c r="B468" i="1"/>
  <c r="C468" i="1" s="1"/>
  <c r="D468" i="1" s="1"/>
  <c r="B467" i="1"/>
  <c r="C467" i="1" s="1"/>
  <c r="G466" i="1"/>
  <c r="B466" i="1"/>
  <c r="C466" i="1" s="1"/>
  <c r="D466" i="1" s="1"/>
  <c r="B465" i="1"/>
  <c r="C465" i="1" s="1"/>
  <c r="G464" i="1"/>
  <c r="B464" i="1"/>
  <c r="C464" i="1" s="1"/>
  <c r="D464" i="1" s="1"/>
  <c r="B463" i="1"/>
  <c r="C463" i="1" s="1"/>
  <c r="B462" i="1"/>
  <c r="C462" i="1" s="1"/>
  <c r="D462" i="1" s="1"/>
  <c r="C461" i="1"/>
  <c r="B461" i="1"/>
  <c r="G460" i="1"/>
  <c r="E460" i="1"/>
  <c r="B460" i="1"/>
  <c r="C460" i="1" s="1"/>
  <c r="D460" i="1" s="1"/>
  <c r="B459" i="1"/>
  <c r="C459" i="1" s="1"/>
  <c r="B458" i="1"/>
  <c r="C458" i="1" s="1"/>
  <c r="C457" i="1"/>
  <c r="D457" i="1" s="1"/>
  <c r="B457" i="1"/>
  <c r="B456" i="1"/>
  <c r="C456" i="1" s="1"/>
  <c r="B455" i="1"/>
  <c r="C455" i="1" s="1"/>
  <c r="D455" i="1" s="1"/>
  <c r="B454" i="1"/>
  <c r="C454" i="1" s="1"/>
  <c r="C453" i="1"/>
  <c r="D453" i="1" s="1"/>
  <c r="B453" i="1"/>
  <c r="B452" i="1"/>
  <c r="C452" i="1" s="1"/>
  <c r="B451" i="1"/>
  <c r="C451" i="1" s="1"/>
  <c r="D451" i="1" s="1"/>
  <c r="B450" i="1"/>
  <c r="C450" i="1" s="1"/>
  <c r="C449" i="1"/>
  <c r="D449" i="1" s="1"/>
  <c r="B449" i="1"/>
  <c r="B448" i="1"/>
  <c r="C448" i="1" s="1"/>
  <c r="B447" i="1"/>
  <c r="C447" i="1" s="1"/>
  <c r="D447" i="1" s="1"/>
  <c r="B446" i="1"/>
  <c r="C446" i="1" s="1"/>
  <c r="C445" i="1"/>
  <c r="D445" i="1" s="1"/>
  <c r="B445" i="1"/>
  <c r="B444" i="1"/>
  <c r="C444" i="1" s="1"/>
  <c r="B443" i="1"/>
  <c r="C443" i="1" s="1"/>
  <c r="D443" i="1" s="1"/>
  <c r="B442" i="1"/>
  <c r="C442" i="1" s="1"/>
  <c r="C441" i="1"/>
  <c r="D441" i="1" s="1"/>
  <c r="B441" i="1"/>
  <c r="B440" i="1"/>
  <c r="C440" i="1" s="1"/>
  <c r="B439" i="1"/>
  <c r="C439" i="1" s="1"/>
  <c r="D439" i="1" s="1"/>
  <c r="B438" i="1"/>
  <c r="C438" i="1" s="1"/>
  <c r="F438" i="1" s="1"/>
  <c r="B437" i="1"/>
  <c r="C437" i="1" s="1"/>
  <c r="B436" i="1"/>
  <c r="C436" i="1" s="1"/>
  <c r="C435" i="1"/>
  <c r="B435" i="1"/>
  <c r="F434" i="1"/>
  <c r="B434" i="1"/>
  <c r="C434" i="1" s="1"/>
  <c r="C433" i="1"/>
  <c r="B433" i="1"/>
  <c r="F432" i="1"/>
  <c r="B432" i="1"/>
  <c r="C432" i="1" s="1"/>
  <c r="C431" i="1"/>
  <c r="B431" i="1"/>
  <c r="F430" i="1"/>
  <c r="B430" i="1"/>
  <c r="C430" i="1" s="1"/>
  <c r="C429" i="1"/>
  <c r="B429" i="1"/>
  <c r="B428" i="1"/>
  <c r="C428" i="1" s="1"/>
  <c r="C427" i="1"/>
  <c r="E427" i="1" s="1"/>
  <c r="B427" i="1"/>
  <c r="G426" i="1"/>
  <c r="B426" i="1"/>
  <c r="C426" i="1" s="1"/>
  <c r="F426" i="1" s="1"/>
  <c r="B425" i="1"/>
  <c r="C425" i="1" s="1"/>
  <c r="E425" i="1" s="1"/>
  <c r="B424" i="1"/>
  <c r="C424" i="1" s="1"/>
  <c r="F424" i="1" s="1"/>
  <c r="C423" i="1"/>
  <c r="E423" i="1" s="1"/>
  <c r="B423" i="1"/>
  <c r="F422" i="1"/>
  <c r="B422" i="1"/>
  <c r="C422" i="1" s="1"/>
  <c r="C421" i="1"/>
  <c r="B421" i="1"/>
  <c r="B420" i="1"/>
  <c r="C420" i="1" s="1"/>
  <c r="C419" i="1"/>
  <c r="E419" i="1" s="1"/>
  <c r="B419" i="1"/>
  <c r="B418" i="1"/>
  <c r="C418" i="1" s="1"/>
  <c r="B417" i="1"/>
  <c r="C417" i="1" s="1"/>
  <c r="E417" i="1" s="1"/>
  <c r="B416" i="1"/>
  <c r="C416" i="1" s="1"/>
  <c r="C415" i="1"/>
  <c r="E415" i="1" s="1"/>
  <c r="B415" i="1"/>
  <c r="F414" i="1"/>
  <c r="B414" i="1"/>
  <c r="C414" i="1" s="1"/>
  <c r="C413" i="1"/>
  <c r="B413" i="1"/>
  <c r="B412" i="1"/>
  <c r="C412" i="1" s="1"/>
  <c r="C411" i="1"/>
  <c r="E411" i="1" s="1"/>
  <c r="B411" i="1"/>
  <c r="G410" i="1"/>
  <c r="B410" i="1"/>
  <c r="C410" i="1" s="1"/>
  <c r="F410" i="1" s="1"/>
  <c r="B409" i="1"/>
  <c r="C409" i="1" s="1"/>
  <c r="E409" i="1" s="1"/>
  <c r="B408" i="1"/>
  <c r="C408" i="1" s="1"/>
  <c r="F408" i="1" s="1"/>
  <c r="C407" i="1"/>
  <c r="E407" i="1" s="1"/>
  <c r="B407" i="1"/>
  <c r="F406" i="1"/>
  <c r="B406" i="1"/>
  <c r="C406" i="1" s="1"/>
  <c r="C405" i="1"/>
  <c r="B405" i="1"/>
  <c r="B404" i="1"/>
  <c r="C404" i="1" s="1"/>
  <c r="C403" i="1"/>
  <c r="E403" i="1" s="1"/>
  <c r="B403" i="1"/>
  <c r="B402" i="1"/>
  <c r="C402" i="1" s="1"/>
  <c r="B401" i="1"/>
  <c r="C401" i="1" s="1"/>
  <c r="E401" i="1" s="1"/>
  <c r="D400" i="1"/>
  <c r="B400" i="1"/>
  <c r="C400" i="1" s="1"/>
  <c r="G400" i="1" s="1"/>
  <c r="B399" i="1"/>
  <c r="C399" i="1" s="1"/>
  <c r="C398" i="1"/>
  <c r="D398" i="1" s="1"/>
  <c r="B398" i="1"/>
  <c r="B397" i="1"/>
  <c r="C397" i="1" s="1"/>
  <c r="D397" i="1" s="1"/>
  <c r="B396" i="1"/>
  <c r="C396" i="1" s="1"/>
  <c r="C395" i="1"/>
  <c r="E395" i="1" s="1"/>
  <c r="B395" i="1"/>
  <c r="C394" i="1"/>
  <c r="B394" i="1"/>
  <c r="B393" i="1"/>
  <c r="C393" i="1" s="1"/>
  <c r="B392" i="1"/>
  <c r="C392" i="1" s="1"/>
  <c r="C391" i="1"/>
  <c r="B391" i="1"/>
  <c r="C390" i="1"/>
  <c r="B390" i="1"/>
  <c r="F389" i="1"/>
  <c r="B389" i="1"/>
  <c r="C389" i="1" s="1"/>
  <c r="E389" i="1" s="1"/>
  <c r="B388" i="1"/>
  <c r="C388" i="1" s="1"/>
  <c r="C387" i="1"/>
  <c r="E387" i="1" s="1"/>
  <c r="B387" i="1"/>
  <c r="C386" i="1"/>
  <c r="B386" i="1"/>
  <c r="B385" i="1"/>
  <c r="C385" i="1" s="1"/>
  <c r="B384" i="1"/>
  <c r="C384" i="1" s="1"/>
  <c r="C383" i="1"/>
  <c r="B383" i="1"/>
  <c r="C382" i="1"/>
  <c r="B382" i="1"/>
  <c r="B381" i="1"/>
  <c r="C381" i="1" s="1"/>
  <c r="E381" i="1" s="1"/>
  <c r="B380" i="1"/>
  <c r="C380" i="1" s="1"/>
  <c r="C379" i="1"/>
  <c r="E379" i="1" s="1"/>
  <c r="B379" i="1"/>
  <c r="C378" i="1"/>
  <c r="B378" i="1"/>
  <c r="B377" i="1"/>
  <c r="C377" i="1" s="1"/>
  <c r="B376" i="1"/>
  <c r="C376" i="1" s="1"/>
  <c r="C375" i="1"/>
  <c r="B375" i="1"/>
  <c r="C374" i="1"/>
  <c r="B374" i="1"/>
  <c r="F373" i="1"/>
  <c r="B373" i="1"/>
  <c r="C373" i="1" s="1"/>
  <c r="E373" i="1" s="1"/>
  <c r="B372" i="1"/>
  <c r="C372" i="1" s="1"/>
  <c r="C371" i="1"/>
  <c r="E371" i="1" s="1"/>
  <c r="B371" i="1"/>
  <c r="C370" i="1"/>
  <c r="B370" i="1"/>
  <c r="B369" i="1"/>
  <c r="C369" i="1" s="1"/>
  <c r="B368" i="1"/>
  <c r="C368" i="1" s="1"/>
  <c r="C367" i="1"/>
  <c r="B367" i="1"/>
  <c r="C366" i="1"/>
  <c r="B366" i="1"/>
  <c r="B365" i="1"/>
  <c r="C365" i="1" s="1"/>
  <c r="E365" i="1" s="1"/>
  <c r="B364" i="1"/>
  <c r="C364" i="1" s="1"/>
  <c r="C363" i="1"/>
  <c r="E363" i="1" s="1"/>
  <c r="B363" i="1"/>
  <c r="C362" i="1"/>
  <c r="B362" i="1"/>
  <c r="B361" i="1"/>
  <c r="C361" i="1" s="1"/>
  <c r="B360" i="1"/>
  <c r="C360" i="1" s="1"/>
  <c r="C359" i="1"/>
  <c r="B359" i="1"/>
  <c r="C358" i="1"/>
  <c r="B358" i="1"/>
  <c r="F357" i="1"/>
  <c r="B357" i="1"/>
  <c r="C357" i="1" s="1"/>
  <c r="E357" i="1" s="1"/>
  <c r="C356" i="1"/>
  <c r="F356" i="1" s="1"/>
  <c r="B356" i="1"/>
  <c r="B355" i="1"/>
  <c r="C355" i="1" s="1"/>
  <c r="F355" i="1" s="1"/>
  <c r="C354" i="1"/>
  <c r="F354" i="1" s="1"/>
  <c r="B354" i="1"/>
  <c r="B353" i="1"/>
  <c r="C353" i="1" s="1"/>
  <c r="F353" i="1" s="1"/>
  <c r="C352" i="1"/>
  <c r="F352" i="1" s="1"/>
  <c r="B352" i="1"/>
  <c r="B351" i="1"/>
  <c r="C351" i="1" s="1"/>
  <c r="D350" i="1"/>
  <c r="B350" i="1"/>
  <c r="C350" i="1" s="1"/>
  <c r="F350" i="1" s="1"/>
  <c r="F349" i="1"/>
  <c r="B349" i="1"/>
  <c r="C349" i="1" s="1"/>
  <c r="D349" i="1" s="1"/>
  <c r="F348" i="1"/>
  <c r="D348" i="1"/>
  <c r="B348" i="1"/>
  <c r="C348" i="1" s="1"/>
  <c r="B347" i="1"/>
  <c r="C347" i="1" s="1"/>
  <c r="D346" i="1"/>
  <c r="B346" i="1"/>
  <c r="C346" i="1" s="1"/>
  <c r="F346" i="1" s="1"/>
  <c r="F345" i="1"/>
  <c r="B345" i="1"/>
  <c r="C345" i="1" s="1"/>
  <c r="D345" i="1" s="1"/>
  <c r="F344" i="1"/>
  <c r="D344" i="1"/>
  <c r="B344" i="1"/>
  <c r="C344" i="1" s="1"/>
  <c r="B343" i="1"/>
  <c r="C343" i="1" s="1"/>
  <c r="B342" i="1"/>
  <c r="C342" i="1" s="1"/>
  <c r="D342" i="1" s="1"/>
  <c r="B341" i="1"/>
  <c r="C341" i="1" s="1"/>
  <c r="B340" i="1"/>
  <c r="C340" i="1" s="1"/>
  <c r="G340" i="1" s="1"/>
  <c r="B339" i="1"/>
  <c r="C339" i="1" s="1"/>
  <c r="B338" i="1"/>
  <c r="C338" i="1" s="1"/>
  <c r="G338" i="1" s="1"/>
  <c r="B337" i="1"/>
  <c r="C337" i="1" s="1"/>
  <c r="B336" i="1"/>
  <c r="C336" i="1" s="1"/>
  <c r="G336" i="1" s="1"/>
  <c r="B335" i="1"/>
  <c r="C335" i="1" s="1"/>
  <c r="B334" i="1"/>
  <c r="C334" i="1" s="1"/>
  <c r="G334" i="1" s="1"/>
  <c r="B333" i="1"/>
  <c r="C333" i="1" s="1"/>
  <c r="B332" i="1"/>
  <c r="C332" i="1" s="1"/>
  <c r="G332" i="1" s="1"/>
  <c r="B331" i="1"/>
  <c r="C331" i="1" s="1"/>
  <c r="B330" i="1"/>
  <c r="C330" i="1" s="1"/>
  <c r="G330" i="1" s="1"/>
  <c r="B329" i="1"/>
  <c r="C329" i="1" s="1"/>
  <c r="B328" i="1"/>
  <c r="C328" i="1" s="1"/>
  <c r="G328" i="1" s="1"/>
  <c r="B327" i="1"/>
  <c r="C327" i="1" s="1"/>
  <c r="B326" i="1"/>
  <c r="C326" i="1" s="1"/>
  <c r="G326" i="1" s="1"/>
  <c r="B325" i="1"/>
  <c r="C325" i="1" s="1"/>
  <c r="B324" i="1"/>
  <c r="C324" i="1" s="1"/>
  <c r="B323" i="1"/>
  <c r="C323" i="1" s="1"/>
  <c r="B322" i="1"/>
  <c r="C322" i="1" s="1"/>
  <c r="E321" i="1"/>
  <c r="B321" i="1"/>
  <c r="C321" i="1" s="1"/>
  <c r="G321" i="1" s="1"/>
  <c r="B320" i="1"/>
  <c r="C320" i="1" s="1"/>
  <c r="B319" i="1"/>
  <c r="C319" i="1" s="1"/>
  <c r="G319" i="1" s="1"/>
  <c r="B318" i="1"/>
  <c r="C318" i="1" s="1"/>
  <c r="E317" i="1"/>
  <c r="B317" i="1"/>
  <c r="C317" i="1" s="1"/>
  <c r="G317" i="1" s="1"/>
  <c r="B316" i="1"/>
  <c r="C316" i="1" s="1"/>
  <c r="B315" i="1"/>
  <c r="C315" i="1" s="1"/>
  <c r="B314" i="1"/>
  <c r="C314" i="1" s="1"/>
  <c r="E313" i="1"/>
  <c r="B313" i="1"/>
  <c r="C313" i="1" s="1"/>
  <c r="G313" i="1" s="1"/>
  <c r="B312" i="1"/>
  <c r="C312" i="1" s="1"/>
  <c r="B311" i="1"/>
  <c r="C311" i="1" s="1"/>
  <c r="G311" i="1" s="1"/>
  <c r="B310" i="1"/>
  <c r="C310" i="1" s="1"/>
  <c r="E309" i="1"/>
  <c r="B309" i="1"/>
  <c r="C309" i="1" s="1"/>
  <c r="G309" i="1" s="1"/>
  <c r="B308" i="1"/>
  <c r="C308" i="1" s="1"/>
  <c r="B307" i="1"/>
  <c r="C307" i="1" s="1"/>
  <c r="B306" i="1"/>
  <c r="C306" i="1" s="1"/>
  <c r="E305" i="1"/>
  <c r="B305" i="1"/>
  <c r="C305" i="1" s="1"/>
  <c r="E304" i="1"/>
  <c r="B304" i="1"/>
  <c r="C304" i="1" s="1"/>
  <c r="B303" i="1"/>
  <c r="C303" i="1" s="1"/>
  <c r="B302" i="1"/>
  <c r="C302" i="1" s="1"/>
  <c r="E302" i="1" s="1"/>
  <c r="B301" i="1"/>
  <c r="C301" i="1" s="1"/>
  <c r="E301" i="1" s="1"/>
  <c r="B300" i="1"/>
  <c r="C300" i="1" s="1"/>
  <c r="E300" i="1" s="1"/>
  <c r="B299" i="1"/>
  <c r="C299" i="1" s="1"/>
  <c r="E298" i="1"/>
  <c r="B298" i="1"/>
  <c r="C298" i="1" s="1"/>
  <c r="E297" i="1"/>
  <c r="B297" i="1"/>
  <c r="C297" i="1" s="1"/>
  <c r="E296" i="1"/>
  <c r="B296" i="1"/>
  <c r="C296" i="1" s="1"/>
  <c r="B295" i="1"/>
  <c r="C295" i="1" s="1"/>
  <c r="B294" i="1"/>
  <c r="C294" i="1" s="1"/>
  <c r="E294" i="1" s="1"/>
  <c r="B293" i="1"/>
  <c r="C293" i="1" s="1"/>
  <c r="E293" i="1" s="1"/>
  <c r="B292" i="1"/>
  <c r="C292" i="1" s="1"/>
  <c r="E292" i="1" s="1"/>
  <c r="B291" i="1"/>
  <c r="C291" i="1" s="1"/>
  <c r="E290" i="1"/>
  <c r="B290" i="1"/>
  <c r="C290" i="1" s="1"/>
  <c r="E289" i="1"/>
  <c r="B289" i="1"/>
  <c r="C289" i="1" s="1"/>
  <c r="E288" i="1"/>
  <c r="B288" i="1"/>
  <c r="C288" i="1" s="1"/>
  <c r="B287" i="1"/>
  <c r="C287" i="1" s="1"/>
  <c r="B286" i="1"/>
  <c r="C286" i="1" s="1"/>
  <c r="E286" i="1" s="1"/>
  <c r="C285" i="1"/>
  <c r="E285" i="1" s="1"/>
  <c r="B285" i="1"/>
  <c r="G284" i="1"/>
  <c r="C284" i="1"/>
  <c r="E284" i="1" s="1"/>
  <c r="B284" i="1"/>
  <c r="C283" i="1"/>
  <c r="B283" i="1"/>
  <c r="B282" i="1"/>
  <c r="C282" i="1" s="1"/>
  <c r="E282" i="1" s="1"/>
  <c r="B281" i="1"/>
  <c r="C281" i="1" s="1"/>
  <c r="B280" i="1"/>
  <c r="C280" i="1" s="1"/>
  <c r="B279" i="1"/>
  <c r="C279" i="1" s="1"/>
  <c r="B278" i="1"/>
  <c r="C278" i="1" s="1"/>
  <c r="B277" i="1"/>
  <c r="C277" i="1" s="1"/>
  <c r="B276" i="1"/>
  <c r="C276" i="1" s="1"/>
  <c r="B275" i="1"/>
  <c r="C275" i="1" s="1"/>
  <c r="B274" i="1"/>
  <c r="C274" i="1" s="1"/>
  <c r="B273" i="1"/>
  <c r="C273" i="1" s="1"/>
  <c r="B272" i="1"/>
  <c r="C272" i="1" s="1"/>
  <c r="B271" i="1"/>
  <c r="C271" i="1" s="1"/>
  <c r="B270" i="1"/>
  <c r="C270" i="1" s="1"/>
  <c r="B269" i="1"/>
  <c r="C269" i="1" s="1"/>
  <c r="B268" i="1"/>
  <c r="C268" i="1" s="1"/>
  <c r="B267" i="1"/>
  <c r="C267" i="1" s="1"/>
  <c r="B266" i="1"/>
  <c r="C266" i="1" s="1"/>
  <c r="B265" i="1"/>
  <c r="C265" i="1" s="1"/>
  <c r="B264" i="1"/>
  <c r="C264" i="1" s="1"/>
  <c r="B263" i="1"/>
  <c r="C263" i="1" s="1"/>
  <c r="B262" i="1"/>
  <c r="C262" i="1" s="1"/>
  <c r="B261" i="1"/>
  <c r="C261" i="1" s="1"/>
  <c r="G261" i="1" s="1"/>
  <c r="C260" i="1"/>
  <c r="B260" i="1"/>
  <c r="G259" i="1"/>
  <c r="B259" i="1"/>
  <c r="C259" i="1" s="1"/>
  <c r="E258" i="1"/>
  <c r="B258" i="1"/>
  <c r="C258" i="1" s="1"/>
  <c r="D258" i="1" s="1"/>
  <c r="B257" i="1"/>
  <c r="C257" i="1" s="1"/>
  <c r="B256" i="1"/>
  <c r="C256" i="1" s="1"/>
  <c r="D256" i="1" s="1"/>
  <c r="B255" i="1"/>
  <c r="C255" i="1" s="1"/>
  <c r="G255" i="1" s="1"/>
  <c r="B254" i="1"/>
  <c r="C254" i="1" s="1"/>
  <c r="C253" i="1"/>
  <c r="G253" i="1" s="1"/>
  <c r="B253" i="1"/>
  <c r="B252" i="1"/>
  <c r="C252" i="1" s="1"/>
  <c r="G252" i="1" s="1"/>
  <c r="B251" i="1"/>
  <c r="C251" i="1" s="1"/>
  <c r="G251" i="1" s="1"/>
  <c r="B250" i="1"/>
  <c r="C250" i="1" s="1"/>
  <c r="C249" i="1"/>
  <c r="G249" i="1" s="1"/>
  <c r="B249" i="1"/>
  <c r="B248" i="1"/>
  <c r="C248" i="1" s="1"/>
  <c r="B247" i="1"/>
  <c r="C247" i="1" s="1"/>
  <c r="B246" i="1"/>
  <c r="C246" i="1" s="1"/>
  <c r="B245" i="1"/>
  <c r="C245" i="1" s="1"/>
  <c r="B244" i="1"/>
  <c r="C244" i="1" s="1"/>
  <c r="B243" i="1"/>
  <c r="C243" i="1" s="1"/>
  <c r="B242" i="1"/>
  <c r="C242" i="1" s="1"/>
  <c r="B241" i="1"/>
  <c r="C241" i="1" s="1"/>
  <c r="B240" i="1"/>
  <c r="C240" i="1" s="1"/>
  <c r="B239" i="1"/>
  <c r="C239" i="1" s="1"/>
  <c r="B238" i="1"/>
  <c r="C238" i="1" s="1"/>
  <c r="B237" i="1"/>
  <c r="C237" i="1" s="1"/>
  <c r="B236" i="1"/>
  <c r="C236" i="1" s="1"/>
  <c r="B235" i="1"/>
  <c r="C235" i="1" s="1"/>
  <c r="B234" i="1"/>
  <c r="C234" i="1" s="1"/>
  <c r="B233" i="1"/>
  <c r="C233" i="1" s="1"/>
  <c r="B232" i="1"/>
  <c r="C232" i="1" s="1"/>
  <c r="B231" i="1"/>
  <c r="C231" i="1" s="1"/>
  <c r="B230" i="1"/>
  <c r="C230" i="1" s="1"/>
  <c r="B229" i="1"/>
  <c r="C229" i="1" s="1"/>
  <c r="B228" i="1"/>
  <c r="C228" i="1" s="1"/>
  <c r="B227" i="1"/>
  <c r="C227" i="1" s="1"/>
  <c r="B226" i="1"/>
  <c r="C226" i="1" s="1"/>
  <c r="B225" i="1"/>
  <c r="C225" i="1" s="1"/>
  <c r="B224" i="1"/>
  <c r="C224" i="1" s="1"/>
  <c r="B223" i="1"/>
  <c r="C223" i="1" s="1"/>
  <c r="B222" i="1"/>
  <c r="C222" i="1" s="1"/>
  <c r="B221" i="1"/>
  <c r="C221" i="1" s="1"/>
  <c r="B220" i="1"/>
  <c r="C220" i="1" s="1"/>
  <c r="B219" i="1"/>
  <c r="C219" i="1" s="1"/>
  <c r="B218" i="1"/>
  <c r="C218" i="1" s="1"/>
  <c r="B217" i="1"/>
  <c r="C217" i="1" s="1"/>
  <c r="B216" i="1"/>
  <c r="C216" i="1" s="1"/>
  <c r="B215" i="1"/>
  <c r="C215" i="1" s="1"/>
  <c r="B214" i="1"/>
  <c r="C214" i="1" s="1"/>
  <c r="B213" i="1"/>
  <c r="C213" i="1" s="1"/>
  <c r="B212" i="1"/>
  <c r="C212" i="1" s="1"/>
  <c r="B211" i="1"/>
  <c r="C211" i="1" s="1"/>
  <c r="B210" i="1"/>
  <c r="C210" i="1" s="1"/>
  <c r="B209" i="1"/>
  <c r="C209" i="1" s="1"/>
  <c r="B208" i="1"/>
  <c r="C208" i="1" s="1"/>
  <c r="B207" i="1"/>
  <c r="C207" i="1" s="1"/>
  <c r="B206" i="1"/>
  <c r="C206" i="1" s="1"/>
  <c r="B205" i="1"/>
  <c r="C205" i="1" s="1"/>
  <c r="B204" i="1"/>
  <c r="C204" i="1" s="1"/>
  <c r="B203" i="1"/>
  <c r="C203" i="1" s="1"/>
  <c r="B202" i="1"/>
  <c r="C202" i="1" s="1"/>
  <c r="B201" i="1"/>
  <c r="C201" i="1" s="1"/>
  <c r="B200" i="1"/>
  <c r="C200" i="1" s="1"/>
  <c r="B199" i="1"/>
  <c r="C199" i="1" s="1"/>
  <c r="B198" i="1"/>
  <c r="C198" i="1" s="1"/>
  <c r="B197" i="1"/>
  <c r="C197" i="1" s="1"/>
  <c r="B196" i="1"/>
  <c r="C196" i="1" s="1"/>
  <c r="B195" i="1"/>
  <c r="C195" i="1" s="1"/>
  <c r="B194" i="1"/>
  <c r="C194" i="1" s="1"/>
  <c r="B193" i="1"/>
  <c r="C193" i="1" s="1"/>
  <c r="B192" i="1"/>
  <c r="C192" i="1" s="1"/>
  <c r="B191" i="1"/>
  <c r="C191" i="1" s="1"/>
  <c r="F190" i="1"/>
  <c r="B190" i="1"/>
  <c r="C190" i="1" s="1"/>
  <c r="G190" i="1" s="1"/>
  <c r="F189" i="1"/>
  <c r="B189" i="1"/>
  <c r="C189" i="1" s="1"/>
  <c r="G189" i="1" s="1"/>
  <c r="E188" i="1"/>
  <c r="B188" i="1"/>
  <c r="C188" i="1" s="1"/>
  <c r="G188" i="1" s="1"/>
  <c r="F187" i="1"/>
  <c r="B187" i="1"/>
  <c r="C187" i="1" s="1"/>
  <c r="B186" i="1"/>
  <c r="C186" i="1" s="1"/>
  <c r="G186" i="1" s="1"/>
  <c r="B185" i="1"/>
  <c r="C185" i="1" s="1"/>
  <c r="B184" i="1"/>
  <c r="C184" i="1" s="1"/>
  <c r="B183" i="1"/>
  <c r="C183" i="1" s="1"/>
  <c r="B182" i="1"/>
  <c r="C182" i="1" s="1"/>
  <c r="B181" i="1"/>
  <c r="C181" i="1" s="1"/>
  <c r="C180" i="1"/>
  <c r="B180" i="1"/>
  <c r="G179" i="1"/>
  <c r="E179" i="1"/>
  <c r="B179" i="1"/>
  <c r="C179" i="1" s="1"/>
  <c r="D179" i="1" s="1"/>
  <c r="G178" i="1"/>
  <c r="B178" i="1"/>
  <c r="C178" i="1" s="1"/>
  <c r="G177" i="1"/>
  <c r="B177" i="1"/>
  <c r="C177" i="1" s="1"/>
  <c r="D177" i="1" s="1"/>
  <c r="B176" i="1"/>
  <c r="C176" i="1" s="1"/>
  <c r="E175" i="1"/>
  <c r="B175" i="1"/>
  <c r="C175" i="1" s="1"/>
  <c r="B174" i="1"/>
  <c r="C174" i="1" s="1"/>
  <c r="G174" i="1" s="1"/>
  <c r="B173" i="1"/>
  <c r="C173" i="1" s="1"/>
  <c r="E173" i="1" s="1"/>
  <c r="B172" i="1"/>
  <c r="C172" i="1" s="1"/>
  <c r="G172" i="1" s="1"/>
  <c r="E171" i="1"/>
  <c r="B171" i="1"/>
  <c r="C171" i="1" s="1"/>
  <c r="B170" i="1"/>
  <c r="C170" i="1" s="1"/>
  <c r="C169" i="1"/>
  <c r="B169" i="1"/>
  <c r="G168" i="1"/>
  <c r="B168" i="1"/>
  <c r="C168" i="1" s="1"/>
  <c r="F167" i="1"/>
  <c r="C167" i="1"/>
  <c r="B167" i="1"/>
  <c r="B166" i="1"/>
  <c r="C166" i="1" s="1"/>
  <c r="B165" i="1"/>
  <c r="C165" i="1" s="1"/>
  <c r="B164" i="1"/>
  <c r="C164" i="1" s="1"/>
  <c r="G164" i="1" s="1"/>
  <c r="C163" i="1"/>
  <c r="D163" i="1" s="1"/>
  <c r="B163" i="1"/>
  <c r="B162" i="1"/>
  <c r="C162" i="1" s="1"/>
  <c r="B161" i="1"/>
  <c r="C161" i="1" s="1"/>
  <c r="B160" i="1"/>
  <c r="C160" i="1" s="1"/>
  <c r="G160" i="1" s="1"/>
  <c r="B159" i="1"/>
  <c r="C159" i="1" s="1"/>
  <c r="B158" i="1"/>
  <c r="C158" i="1" s="1"/>
  <c r="C157" i="1"/>
  <c r="D157" i="1" s="1"/>
  <c r="B157" i="1"/>
  <c r="G156" i="1"/>
  <c r="B156" i="1"/>
  <c r="C156" i="1" s="1"/>
  <c r="F155" i="1"/>
  <c r="C155" i="1"/>
  <c r="D155" i="1" s="1"/>
  <c r="B155" i="1"/>
  <c r="B154" i="1"/>
  <c r="C154" i="1" s="1"/>
  <c r="B153" i="1"/>
  <c r="C153" i="1" s="1"/>
  <c r="B152" i="1"/>
  <c r="C152" i="1" s="1"/>
  <c r="G152" i="1" s="1"/>
  <c r="B151" i="1"/>
  <c r="C151" i="1" s="1"/>
  <c r="B150" i="1"/>
  <c r="C150" i="1" s="1"/>
  <c r="F149" i="1"/>
  <c r="C149" i="1"/>
  <c r="D149" i="1" s="1"/>
  <c r="B149" i="1"/>
  <c r="G148" i="1"/>
  <c r="B148" i="1"/>
  <c r="C148" i="1" s="1"/>
  <c r="C147" i="1"/>
  <c r="D147" i="1" s="1"/>
  <c r="B147" i="1"/>
  <c r="B146" i="1"/>
  <c r="C146" i="1" s="1"/>
  <c r="B145" i="1"/>
  <c r="C145" i="1" s="1"/>
  <c r="B144" i="1"/>
  <c r="C144" i="1" s="1"/>
  <c r="G144" i="1" s="1"/>
  <c r="B143" i="1"/>
  <c r="C143" i="1" s="1"/>
  <c r="B142" i="1"/>
  <c r="C142" i="1" s="1"/>
  <c r="C141" i="1"/>
  <c r="D141" i="1" s="1"/>
  <c r="B141" i="1"/>
  <c r="C140" i="1"/>
  <c r="G140" i="1" s="1"/>
  <c r="B140" i="1"/>
  <c r="C139" i="1"/>
  <c r="G139" i="1" s="1"/>
  <c r="B139" i="1"/>
  <c r="C138" i="1"/>
  <c r="G138" i="1" s="1"/>
  <c r="B138" i="1"/>
  <c r="C137" i="1"/>
  <c r="G137" i="1" s="1"/>
  <c r="B137" i="1"/>
  <c r="C136" i="1"/>
  <c r="G136" i="1" s="1"/>
  <c r="B136" i="1"/>
  <c r="C135" i="1"/>
  <c r="G135" i="1" s="1"/>
  <c r="B135" i="1"/>
  <c r="C134" i="1"/>
  <c r="G134" i="1" s="1"/>
  <c r="B134" i="1"/>
  <c r="C133" i="1"/>
  <c r="G133" i="1" s="1"/>
  <c r="B133" i="1"/>
  <c r="C132" i="1"/>
  <c r="G132" i="1" s="1"/>
  <c r="B132" i="1"/>
  <c r="C131" i="1"/>
  <c r="G131" i="1" s="1"/>
  <c r="B131" i="1"/>
  <c r="C130" i="1"/>
  <c r="G130" i="1" s="1"/>
  <c r="B130" i="1"/>
  <c r="C129" i="1"/>
  <c r="G129" i="1" s="1"/>
  <c r="B129" i="1"/>
  <c r="C128" i="1"/>
  <c r="G128" i="1" s="1"/>
  <c r="B128" i="1"/>
  <c r="C127" i="1"/>
  <c r="G127" i="1" s="1"/>
  <c r="B127" i="1"/>
  <c r="C126" i="1"/>
  <c r="G126" i="1" s="1"/>
  <c r="B126" i="1"/>
  <c r="C125" i="1"/>
  <c r="G125" i="1" s="1"/>
  <c r="B125" i="1"/>
  <c r="C124" i="1"/>
  <c r="G124" i="1" s="1"/>
  <c r="B124" i="1"/>
  <c r="C123" i="1"/>
  <c r="G123" i="1" s="1"/>
  <c r="B123" i="1"/>
  <c r="C122" i="1"/>
  <c r="G122" i="1" s="1"/>
  <c r="B122" i="1"/>
  <c r="C121" i="1"/>
  <c r="G121" i="1" s="1"/>
  <c r="B121" i="1"/>
  <c r="C120" i="1"/>
  <c r="G120" i="1" s="1"/>
  <c r="B120" i="1"/>
  <c r="C119" i="1"/>
  <c r="G119" i="1" s="1"/>
  <c r="B119" i="1"/>
  <c r="C118" i="1"/>
  <c r="G118" i="1" s="1"/>
  <c r="B118" i="1"/>
  <c r="C117" i="1"/>
  <c r="G117" i="1" s="1"/>
  <c r="B117" i="1"/>
  <c r="C116" i="1"/>
  <c r="G116" i="1" s="1"/>
  <c r="B116" i="1"/>
  <c r="C115" i="1"/>
  <c r="G115" i="1" s="1"/>
  <c r="B115" i="1"/>
  <c r="C114" i="1"/>
  <c r="G114" i="1" s="1"/>
  <c r="B114" i="1"/>
  <c r="C113" i="1"/>
  <c r="G113" i="1" s="1"/>
  <c r="B113" i="1"/>
  <c r="C112" i="1"/>
  <c r="G112" i="1" s="1"/>
  <c r="B112" i="1"/>
  <c r="B111" i="1"/>
  <c r="C111" i="1" s="1"/>
  <c r="B110" i="1"/>
  <c r="C110" i="1" s="1"/>
  <c r="D110" i="1" s="1"/>
  <c r="B109" i="1"/>
  <c r="C109" i="1" s="1"/>
  <c r="D109" i="1" s="1"/>
  <c r="B108" i="1"/>
  <c r="C108" i="1" s="1"/>
  <c r="B107" i="1"/>
  <c r="C107" i="1" s="1"/>
  <c r="B106" i="1"/>
  <c r="C106" i="1" s="1"/>
  <c r="D106" i="1" s="1"/>
  <c r="B105" i="1"/>
  <c r="C105" i="1" s="1"/>
  <c r="D105" i="1" s="1"/>
  <c r="B104" i="1"/>
  <c r="C104" i="1" s="1"/>
  <c r="B103" i="1"/>
  <c r="C103" i="1" s="1"/>
  <c r="B102" i="1"/>
  <c r="C102" i="1" s="1"/>
  <c r="D102" i="1" s="1"/>
  <c r="B101" i="1"/>
  <c r="C101" i="1" s="1"/>
  <c r="D101" i="1" s="1"/>
  <c r="B100" i="1"/>
  <c r="C100" i="1" s="1"/>
  <c r="D100" i="1" s="1"/>
  <c r="B99" i="1"/>
  <c r="C99" i="1" s="1"/>
  <c r="B98" i="1"/>
  <c r="C98" i="1" s="1"/>
  <c r="D98" i="1" s="1"/>
  <c r="B97" i="1"/>
  <c r="C97" i="1" s="1"/>
  <c r="D97" i="1" s="1"/>
  <c r="B96" i="1"/>
  <c r="C96" i="1" s="1"/>
  <c r="B95" i="1"/>
  <c r="C95" i="1" s="1"/>
  <c r="B94" i="1"/>
  <c r="C94" i="1" s="1"/>
  <c r="D94" i="1" s="1"/>
  <c r="B93" i="1"/>
  <c r="C93" i="1" s="1"/>
  <c r="D93" i="1" s="1"/>
  <c r="B92" i="1"/>
  <c r="C92" i="1" s="1"/>
  <c r="D92" i="1" s="1"/>
  <c r="B91" i="1"/>
  <c r="C91" i="1" s="1"/>
  <c r="B90" i="1"/>
  <c r="C90" i="1" s="1"/>
  <c r="D90" i="1" s="1"/>
  <c r="B89" i="1"/>
  <c r="C89" i="1" s="1"/>
  <c r="D89" i="1" s="1"/>
  <c r="B88" i="1"/>
  <c r="C88" i="1" s="1"/>
  <c r="D88" i="1" s="1"/>
  <c r="B87" i="1"/>
  <c r="C87" i="1" s="1"/>
  <c r="B86" i="1"/>
  <c r="C86" i="1" s="1"/>
  <c r="D86" i="1" s="1"/>
  <c r="B85" i="1"/>
  <c r="C85" i="1" s="1"/>
  <c r="D85" i="1" s="1"/>
  <c r="B84" i="1"/>
  <c r="C84" i="1" s="1"/>
  <c r="D84" i="1" s="1"/>
  <c r="B83" i="1"/>
  <c r="C83" i="1" s="1"/>
  <c r="B82" i="1"/>
  <c r="C82" i="1" s="1"/>
  <c r="D82" i="1" s="1"/>
  <c r="B81" i="1"/>
  <c r="C81" i="1" s="1"/>
  <c r="D81" i="1" s="1"/>
  <c r="B80" i="1"/>
  <c r="C80" i="1" s="1"/>
  <c r="B79" i="1"/>
  <c r="C79" i="1" s="1"/>
  <c r="B78" i="1"/>
  <c r="C78" i="1" s="1"/>
  <c r="D78" i="1" s="1"/>
  <c r="B77" i="1"/>
  <c r="C77" i="1" s="1"/>
  <c r="D77" i="1" s="1"/>
  <c r="B76" i="1"/>
  <c r="C76" i="1" s="1"/>
  <c r="B75" i="1"/>
  <c r="C75" i="1" s="1"/>
  <c r="B74" i="1"/>
  <c r="C74" i="1" s="1"/>
  <c r="D74" i="1" s="1"/>
  <c r="B73" i="1"/>
  <c r="C73" i="1" s="1"/>
  <c r="B72" i="1"/>
  <c r="C72" i="1" s="1"/>
  <c r="D72" i="1" s="1"/>
  <c r="B71" i="1"/>
  <c r="C71" i="1" s="1"/>
  <c r="B70" i="1"/>
  <c r="C70" i="1" s="1"/>
  <c r="D70" i="1" s="1"/>
  <c r="B69" i="1"/>
  <c r="C69" i="1" s="1"/>
  <c r="B68" i="1"/>
  <c r="C68" i="1" s="1"/>
  <c r="D68" i="1" s="1"/>
  <c r="B67" i="1"/>
  <c r="C67" i="1" s="1"/>
  <c r="B66" i="1"/>
  <c r="C66" i="1" s="1"/>
  <c r="G66" i="1" s="1"/>
  <c r="B65" i="1"/>
  <c r="C65" i="1" s="1"/>
  <c r="G65" i="1" s="1"/>
  <c r="F64" i="1"/>
  <c r="D64" i="1"/>
  <c r="B64" i="1"/>
  <c r="C64" i="1" s="1"/>
  <c r="G64" i="1" s="1"/>
  <c r="B63" i="1"/>
  <c r="C63" i="1" s="1"/>
  <c r="G63" i="1" s="1"/>
  <c r="E62" i="1"/>
  <c r="B62" i="1"/>
  <c r="C62" i="1" s="1"/>
  <c r="G62" i="1" s="1"/>
  <c r="B61" i="1"/>
  <c r="C61" i="1" s="1"/>
  <c r="G61" i="1" s="1"/>
  <c r="F60" i="1"/>
  <c r="E60" i="1"/>
  <c r="D60" i="1"/>
  <c r="B60" i="1"/>
  <c r="C60" i="1" s="1"/>
  <c r="G60" i="1" s="1"/>
  <c r="B59" i="1"/>
  <c r="C59" i="1" s="1"/>
  <c r="G59" i="1" s="1"/>
  <c r="B58" i="1"/>
  <c r="C58" i="1" s="1"/>
  <c r="G58" i="1" s="1"/>
  <c r="B57" i="1"/>
  <c r="C57" i="1" s="1"/>
  <c r="G57" i="1" s="1"/>
  <c r="B56" i="1"/>
  <c r="C56" i="1" s="1"/>
  <c r="G56" i="1" s="1"/>
  <c r="B55" i="1"/>
  <c r="C55" i="1" s="1"/>
  <c r="G55" i="1" s="1"/>
  <c r="B54" i="1"/>
  <c r="C54" i="1" s="1"/>
  <c r="G54" i="1" s="1"/>
  <c r="B53" i="1"/>
  <c r="C53" i="1" s="1"/>
  <c r="G53" i="1" s="1"/>
  <c r="B52" i="1"/>
  <c r="C52" i="1" s="1"/>
  <c r="G52" i="1" s="1"/>
  <c r="B51" i="1"/>
  <c r="C51" i="1" s="1"/>
  <c r="G51" i="1" s="1"/>
  <c r="B50" i="1"/>
  <c r="C50" i="1" s="1"/>
  <c r="G50" i="1" s="1"/>
  <c r="B49" i="1"/>
  <c r="C49" i="1" s="1"/>
  <c r="G49" i="1" s="1"/>
  <c r="B48" i="1"/>
  <c r="C48" i="1" s="1"/>
  <c r="G48" i="1" s="1"/>
  <c r="B47" i="1"/>
  <c r="C47" i="1" s="1"/>
  <c r="G47" i="1" s="1"/>
  <c r="B46" i="1"/>
  <c r="C46" i="1" s="1"/>
  <c r="G46" i="1" s="1"/>
  <c r="B45" i="1"/>
  <c r="C45" i="1" s="1"/>
  <c r="G45" i="1" s="1"/>
  <c r="B44" i="1"/>
  <c r="C44" i="1" s="1"/>
  <c r="G44" i="1" s="1"/>
  <c r="B43" i="1"/>
  <c r="C43" i="1" s="1"/>
  <c r="G43" i="1" s="1"/>
  <c r="B42" i="1"/>
  <c r="C42" i="1" s="1"/>
  <c r="G42" i="1" s="1"/>
  <c r="B41" i="1"/>
  <c r="C41" i="1" s="1"/>
  <c r="G41" i="1" s="1"/>
  <c r="B40" i="1"/>
  <c r="C40" i="1" s="1"/>
  <c r="G40" i="1" s="1"/>
  <c r="B39" i="1"/>
  <c r="C39" i="1" s="1"/>
  <c r="G39" i="1" s="1"/>
  <c r="B38" i="1"/>
  <c r="C38" i="1" s="1"/>
  <c r="G38" i="1" s="1"/>
  <c r="B37" i="1"/>
  <c r="C37" i="1" s="1"/>
  <c r="G37" i="1" s="1"/>
  <c r="B36" i="1"/>
  <c r="C36" i="1" s="1"/>
  <c r="G36" i="1" s="1"/>
  <c r="B35" i="1"/>
  <c r="C35" i="1" s="1"/>
  <c r="G35" i="1" s="1"/>
  <c r="B34" i="1"/>
  <c r="C34" i="1" s="1"/>
  <c r="G34" i="1" s="1"/>
  <c r="B33" i="1"/>
  <c r="C33" i="1" s="1"/>
  <c r="G33" i="1" s="1"/>
  <c r="B32" i="1"/>
  <c r="C32" i="1" s="1"/>
  <c r="G32" i="1" s="1"/>
  <c r="B31" i="1"/>
  <c r="C31" i="1" s="1"/>
  <c r="G31" i="1" s="1"/>
  <c r="B30" i="1"/>
  <c r="C30" i="1" s="1"/>
  <c r="G30" i="1" s="1"/>
  <c r="B29" i="1"/>
  <c r="C29" i="1" s="1"/>
  <c r="G29" i="1" s="1"/>
  <c r="B28" i="1"/>
  <c r="C28" i="1" s="1"/>
  <c r="G28" i="1" s="1"/>
  <c r="B27" i="1"/>
  <c r="C27" i="1" s="1"/>
  <c r="G27" i="1" s="1"/>
  <c r="B26" i="1"/>
  <c r="C26" i="1" s="1"/>
  <c r="G26" i="1" s="1"/>
  <c r="B25" i="1"/>
  <c r="C25" i="1" s="1"/>
  <c r="G25" i="1" s="1"/>
  <c r="B24" i="1"/>
  <c r="C24" i="1" s="1"/>
  <c r="G24" i="1" s="1"/>
  <c r="B23" i="1"/>
  <c r="C23" i="1" s="1"/>
  <c r="G23" i="1" s="1"/>
  <c r="B22" i="1"/>
  <c r="C22" i="1" s="1"/>
  <c r="G22" i="1" s="1"/>
  <c r="B21" i="1"/>
  <c r="C21" i="1" s="1"/>
  <c r="G21" i="1" s="1"/>
  <c r="B20" i="1"/>
  <c r="C20" i="1" s="1"/>
  <c r="G20" i="1" s="1"/>
  <c r="B19" i="1"/>
  <c r="C19" i="1" s="1"/>
  <c r="G19" i="1" s="1"/>
  <c r="B18" i="1"/>
  <c r="C18" i="1" s="1"/>
  <c r="B17" i="1"/>
  <c r="C17" i="1" s="1"/>
  <c r="B16" i="1"/>
  <c r="C16" i="1" s="1"/>
  <c r="B15" i="1"/>
  <c r="C15" i="1" s="1"/>
  <c r="B14" i="1"/>
  <c r="C14" i="1" s="1"/>
  <c r="B13" i="1"/>
  <c r="C13" i="1" s="1"/>
  <c r="B12" i="1"/>
  <c r="C12" i="1" s="1"/>
  <c r="D145" i="1" l="1"/>
  <c r="E145" i="1"/>
  <c r="H145" i="1" s="1"/>
  <c r="F145" i="1"/>
  <c r="D153" i="1"/>
  <c r="F153" i="1"/>
  <c r="E153" i="1"/>
  <c r="H153" i="1" s="1"/>
  <c r="D161" i="1"/>
  <c r="E161" i="1"/>
  <c r="F161" i="1"/>
  <c r="D165" i="1"/>
  <c r="H165" i="1" s="1"/>
  <c r="F165" i="1"/>
  <c r="E165" i="1"/>
  <c r="D143" i="1"/>
  <c r="F143" i="1"/>
  <c r="E143" i="1"/>
  <c r="D151" i="1"/>
  <c r="E151" i="1"/>
  <c r="F151" i="1"/>
  <c r="H151" i="1" s="1"/>
  <c r="I151" i="1" s="1"/>
  <c r="D159" i="1"/>
  <c r="F159" i="1"/>
  <c r="E159" i="1"/>
  <c r="G194" i="1"/>
  <c r="F194" i="1"/>
  <c r="D268" i="1"/>
  <c r="E268" i="1"/>
  <c r="D280" i="1"/>
  <c r="E280" i="1"/>
  <c r="E361" i="1"/>
  <c r="F361" i="1"/>
  <c r="E375" i="1"/>
  <c r="F375" i="1"/>
  <c r="E393" i="1"/>
  <c r="F393" i="1"/>
  <c r="D20" i="1"/>
  <c r="D22" i="1"/>
  <c r="D24" i="1"/>
  <c r="D26" i="1"/>
  <c r="D28" i="1"/>
  <c r="D30" i="1"/>
  <c r="D32" i="1"/>
  <c r="D34" i="1"/>
  <c r="D36" i="1"/>
  <c r="D38" i="1"/>
  <c r="D40" i="1"/>
  <c r="D42" i="1"/>
  <c r="D44" i="1"/>
  <c r="D46" i="1"/>
  <c r="D48" i="1"/>
  <c r="D50" i="1"/>
  <c r="D52" i="1"/>
  <c r="D54" i="1"/>
  <c r="D56" i="1"/>
  <c r="D58" i="1"/>
  <c r="F62" i="1"/>
  <c r="H62" i="1" s="1"/>
  <c r="I62" i="1" s="1"/>
  <c r="E64" i="1"/>
  <c r="D66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E141" i="1"/>
  <c r="H141" i="1" s="1"/>
  <c r="E147" i="1"/>
  <c r="E157" i="1"/>
  <c r="E163" i="1"/>
  <c r="D167" i="1"/>
  <c r="H167" i="1" s="1"/>
  <c r="I167" i="1" s="1"/>
  <c r="E167" i="1"/>
  <c r="D171" i="1"/>
  <c r="F171" i="1"/>
  <c r="D187" i="1"/>
  <c r="H187" i="1" s="1"/>
  <c r="I187" i="1" s="1"/>
  <c r="G187" i="1"/>
  <c r="E187" i="1"/>
  <c r="E256" i="1"/>
  <c r="G315" i="1"/>
  <c r="E315" i="1"/>
  <c r="G325" i="1"/>
  <c r="F325" i="1"/>
  <c r="E325" i="1"/>
  <c r="G329" i="1"/>
  <c r="F329" i="1"/>
  <c r="E329" i="1"/>
  <c r="G333" i="1"/>
  <c r="F333" i="1"/>
  <c r="E333" i="1"/>
  <c r="G337" i="1"/>
  <c r="F337" i="1"/>
  <c r="E337" i="1"/>
  <c r="D341" i="1"/>
  <c r="F341" i="1"/>
  <c r="E369" i="1"/>
  <c r="F369" i="1"/>
  <c r="F381" i="1"/>
  <c r="E383" i="1"/>
  <c r="F383" i="1"/>
  <c r="F416" i="1"/>
  <c r="G416" i="1"/>
  <c r="D173" i="1"/>
  <c r="F173" i="1"/>
  <c r="H173" i="1" s="1"/>
  <c r="D264" i="1"/>
  <c r="E264" i="1"/>
  <c r="D276" i="1"/>
  <c r="E276" i="1"/>
  <c r="E20" i="1"/>
  <c r="E22" i="1"/>
  <c r="E24" i="1"/>
  <c r="E26" i="1"/>
  <c r="E28" i="1"/>
  <c r="E30" i="1"/>
  <c r="E32" i="1"/>
  <c r="E34" i="1"/>
  <c r="E36" i="1"/>
  <c r="E38" i="1"/>
  <c r="E40" i="1"/>
  <c r="E42" i="1"/>
  <c r="E44" i="1"/>
  <c r="E46" i="1"/>
  <c r="E48" i="1"/>
  <c r="E50" i="1"/>
  <c r="E52" i="1"/>
  <c r="E54" i="1"/>
  <c r="E56" i="1"/>
  <c r="E58" i="1"/>
  <c r="H58" i="1" s="1"/>
  <c r="I58" i="1" s="1"/>
  <c r="E66" i="1"/>
  <c r="E112" i="1"/>
  <c r="E113" i="1"/>
  <c r="E114" i="1"/>
  <c r="E115" i="1"/>
  <c r="E116" i="1"/>
  <c r="E117" i="1"/>
  <c r="E118" i="1"/>
  <c r="H118" i="1" s="1"/>
  <c r="I118" i="1" s="1"/>
  <c r="E119" i="1"/>
  <c r="E120" i="1"/>
  <c r="E121" i="1"/>
  <c r="E122" i="1"/>
  <c r="E123" i="1"/>
  <c r="E124" i="1"/>
  <c r="E125" i="1"/>
  <c r="E126" i="1"/>
  <c r="H126" i="1" s="1"/>
  <c r="I126" i="1" s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F141" i="1"/>
  <c r="F147" i="1"/>
  <c r="F157" i="1"/>
  <c r="F163" i="1"/>
  <c r="D169" i="1"/>
  <c r="E169" i="1"/>
  <c r="H169" i="1" s="1"/>
  <c r="G180" i="1"/>
  <c r="E180" i="1"/>
  <c r="D262" i="1"/>
  <c r="E262" i="1"/>
  <c r="D266" i="1"/>
  <c r="E266" i="1"/>
  <c r="D270" i="1"/>
  <c r="E270" i="1"/>
  <c r="D274" i="1"/>
  <c r="E274" i="1"/>
  <c r="D278" i="1"/>
  <c r="E278" i="1"/>
  <c r="E359" i="1"/>
  <c r="F359" i="1"/>
  <c r="E377" i="1"/>
  <c r="F377" i="1"/>
  <c r="E391" i="1"/>
  <c r="F391" i="1"/>
  <c r="G402" i="1"/>
  <c r="F402" i="1"/>
  <c r="D260" i="1"/>
  <c r="E260" i="1"/>
  <c r="D272" i="1"/>
  <c r="E272" i="1"/>
  <c r="F58" i="1"/>
  <c r="D62" i="1"/>
  <c r="F66" i="1"/>
  <c r="E149" i="1"/>
  <c r="H149" i="1" s="1"/>
  <c r="E155" i="1"/>
  <c r="F169" i="1"/>
  <c r="D175" i="1"/>
  <c r="F175" i="1"/>
  <c r="D181" i="1"/>
  <c r="E181" i="1"/>
  <c r="D185" i="1"/>
  <c r="G185" i="1"/>
  <c r="G193" i="1"/>
  <c r="F193" i="1"/>
  <c r="G307" i="1"/>
  <c r="E307" i="1"/>
  <c r="G323" i="1"/>
  <c r="F323" i="1"/>
  <c r="E323" i="1"/>
  <c r="G327" i="1"/>
  <c r="F327" i="1"/>
  <c r="E327" i="1"/>
  <c r="G331" i="1"/>
  <c r="F331" i="1"/>
  <c r="E331" i="1"/>
  <c r="G335" i="1"/>
  <c r="F335" i="1"/>
  <c r="E335" i="1"/>
  <c r="G339" i="1"/>
  <c r="F339" i="1"/>
  <c r="E339" i="1"/>
  <c r="F343" i="1"/>
  <c r="D343" i="1"/>
  <c r="F347" i="1"/>
  <c r="D347" i="1"/>
  <c r="F351" i="1"/>
  <c r="D351" i="1"/>
  <c r="F365" i="1"/>
  <c r="E367" i="1"/>
  <c r="F367" i="1"/>
  <c r="E385" i="1"/>
  <c r="F385" i="1"/>
  <c r="G397" i="1"/>
  <c r="G418" i="1"/>
  <c r="F418" i="1"/>
  <c r="F179" i="1"/>
  <c r="F460" i="1"/>
  <c r="G468" i="1"/>
  <c r="E311" i="1"/>
  <c r="E319" i="1"/>
  <c r="F342" i="1"/>
  <c r="F363" i="1"/>
  <c r="F371" i="1"/>
  <c r="F379" i="1"/>
  <c r="F387" i="1"/>
  <c r="F395" i="1"/>
  <c r="G408" i="1"/>
  <c r="G424" i="1"/>
  <c r="F466" i="1"/>
  <c r="E468" i="1"/>
  <c r="H468" i="1" s="1"/>
  <c r="I468" i="1" s="1"/>
  <c r="G472" i="1"/>
  <c r="H60" i="1"/>
  <c r="I60" i="1" s="1"/>
  <c r="H155" i="1"/>
  <c r="H171" i="1"/>
  <c r="H161" i="1"/>
  <c r="H175" i="1"/>
  <c r="H460" i="1"/>
  <c r="I460" i="1" s="1"/>
  <c r="H64" i="1"/>
  <c r="I64" i="1" s="1"/>
  <c r="H147" i="1"/>
  <c r="H157" i="1"/>
  <c r="H163" i="1"/>
  <c r="I476" i="1"/>
  <c r="D13" i="1"/>
  <c r="G13" i="1"/>
  <c r="E13" i="1"/>
  <c r="F13" i="1"/>
  <c r="D17" i="1"/>
  <c r="F17" i="1"/>
  <c r="G17" i="1"/>
  <c r="E17" i="1"/>
  <c r="D18" i="1"/>
  <c r="G18" i="1"/>
  <c r="E18" i="1"/>
  <c r="F18" i="1"/>
  <c r="D15" i="1"/>
  <c r="G15" i="1"/>
  <c r="F15" i="1"/>
  <c r="E15" i="1"/>
  <c r="D12" i="1"/>
  <c r="F12" i="1"/>
  <c r="G12" i="1"/>
  <c r="E12" i="1"/>
  <c r="D16" i="1"/>
  <c r="G16" i="1"/>
  <c r="E16" i="1"/>
  <c r="F16" i="1"/>
  <c r="D14" i="1"/>
  <c r="G14" i="1"/>
  <c r="F14" i="1"/>
  <c r="E14" i="1"/>
  <c r="F19" i="1"/>
  <c r="F21" i="1"/>
  <c r="F23" i="1"/>
  <c r="F25" i="1"/>
  <c r="F27" i="1"/>
  <c r="F29" i="1"/>
  <c r="F31" i="1"/>
  <c r="F33" i="1"/>
  <c r="F35" i="1"/>
  <c r="F37" i="1"/>
  <c r="F39" i="1"/>
  <c r="F41" i="1"/>
  <c r="F43" i="1"/>
  <c r="F45" i="1"/>
  <c r="F47" i="1"/>
  <c r="F49" i="1"/>
  <c r="F51" i="1"/>
  <c r="F53" i="1"/>
  <c r="F55" i="1"/>
  <c r="F57" i="1"/>
  <c r="F59" i="1"/>
  <c r="F61" i="1"/>
  <c r="F63" i="1"/>
  <c r="F65" i="1"/>
  <c r="G77" i="1"/>
  <c r="F77" i="1"/>
  <c r="E77" i="1"/>
  <c r="G81" i="1"/>
  <c r="F81" i="1"/>
  <c r="E81" i="1"/>
  <c r="G85" i="1"/>
  <c r="F85" i="1"/>
  <c r="E85" i="1"/>
  <c r="G89" i="1"/>
  <c r="F89" i="1"/>
  <c r="E89" i="1"/>
  <c r="G93" i="1"/>
  <c r="F93" i="1"/>
  <c r="E93" i="1"/>
  <c r="G97" i="1"/>
  <c r="F97" i="1"/>
  <c r="E97" i="1"/>
  <c r="G101" i="1"/>
  <c r="F101" i="1"/>
  <c r="E101" i="1"/>
  <c r="G105" i="1"/>
  <c r="F105" i="1"/>
  <c r="E105" i="1"/>
  <c r="G109" i="1"/>
  <c r="F109" i="1"/>
  <c r="E109" i="1"/>
  <c r="D144" i="1"/>
  <c r="F144" i="1"/>
  <c r="E144" i="1"/>
  <c r="D148" i="1"/>
  <c r="F148" i="1"/>
  <c r="E148" i="1"/>
  <c r="D152" i="1"/>
  <c r="F152" i="1"/>
  <c r="E152" i="1"/>
  <c r="D156" i="1"/>
  <c r="F156" i="1"/>
  <c r="E156" i="1"/>
  <c r="D160" i="1"/>
  <c r="F160" i="1"/>
  <c r="E160" i="1"/>
  <c r="D164" i="1"/>
  <c r="F164" i="1"/>
  <c r="E164" i="1"/>
  <c r="D168" i="1"/>
  <c r="F168" i="1"/>
  <c r="E168" i="1"/>
  <c r="D172" i="1"/>
  <c r="F172" i="1"/>
  <c r="E172" i="1"/>
  <c r="D176" i="1"/>
  <c r="F176" i="1"/>
  <c r="G176" i="1"/>
  <c r="E176" i="1"/>
  <c r="D178" i="1"/>
  <c r="F178" i="1"/>
  <c r="E178" i="1"/>
  <c r="D182" i="1"/>
  <c r="F182" i="1"/>
  <c r="G182" i="1"/>
  <c r="E182" i="1"/>
  <c r="E196" i="1"/>
  <c r="D196" i="1"/>
  <c r="G196" i="1"/>
  <c r="F196" i="1"/>
  <c r="E200" i="1"/>
  <c r="D200" i="1"/>
  <c r="G200" i="1"/>
  <c r="F200" i="1"/>
  <c r="E204" i="1"/>
  <c r="D204" i="1"/>
  <c r="G204" i="1"/>
  <c r="F204" i="1"/>
  <c r="E208" i="1"/>
  <c r="D208" i="1"/>
  <c r="G208" i="1"/>
  <c r="F208" i="1"/>
  <c r="E212" i="1"/>
  <c r="D212" i="1"/>
  <c r="G212" i="1"/>
  <c r="F212" i="1"/>
  <c r="E216" i="1"/>
  <c r="D216" i="1"/>
  <c r="G216" i="1"/>
  <c r="F216" i="1"/>
  <c r="E220" i="1"/>
  <c r="D220" i="1"/>
  <c r="G220" i="1"/>
  <c r="F220" i="1"/>
  <c r="E224" i="1"/>
  <c r="D224" i="1"/>
  <c r="G224" i="1"/>
  <c r="F224" i="1"/>
  <c r="E228" i="1"/>
  <c r="D228" i="1"/>
  <c r="G228" i="1"/>
  <c r="F228" i="1"/>
  <c r="E232" i="1"/>
  <c r="D232" i="1"/>
  <c r="G232" i="1"/>
  <c r="F232" i="1"/>
  <c r="E236" i="1"/>
  <c r="D236" i="1"/>
  <c r="G236" i="1"/>
  <c r="F236" i="1"/>
  <c r="E240" i="1"/>
  <c r="D240" i="1"/>
  <c r="G240" i="1"/>
  <c r="F240" i="1"/>
  <c r="E244" i="1"/>
  <c r="D244" i="1"/>
  <c r="G244" i="1"/>
  <c r="F244" i="1"/>
  <c r="E248" i="1"/>
  <c r="D248" i="1"/>
  <c r="G248" i="1"/>
  <c r="F248" i="1"/>
  <c r="G67" i="1"/>
  <c r="E67" i="1"/>
  <c r="G69" i="1"/>
  <c r="E69" i="1"/>
  <c r="G71" i="1"/>
  <c r="E71" i="1"/>
  <c r="G73" i="1"/>
  <c r="E73" i="1"/>
  <c r="G75" i="1"/>
  <c r="E75" i="1"/>
  <c r="G76" i="1"/>
  <c r="F76" i="1"/>
  <c r="E76" i="1"/>
  <c r="G80" i="1"/>
  <c r="F80" i="1"/>
  <c r="E80" i="1"/>
  <c r="G96" i="1"/>
  <c r="F96" i="1"/>
  <c r="E96" i="1"/>
  <c r="G104" i="1"/>
  <c r="F104" i="1"/>
  <c r="E104" i="1"/>
  <c r="G108" i="1"/>
  <c r="F108" i="1"/>
  <c r="E108" i="1"/>
  <c r="D183" i="1"/>
  <c r="G183" i="1"/>
  <c r="F183" i="1"/>
  <c r="E183" i="1"/>
  <c r="E192" i="1"/>
  <c r="D192" i="1"/>
  <c r="G192" i="1"/>
  <c r="F192" i="1"/>
  <c r="D19" i="1"/>
  <c r="F20" i="1"/>
  <c r="H20" i="1" s="1"/>
  <c r="I20" i="1" s="1"/>
  <c r="D21" i="1"/>
  <c r="F22" i="1"/>
  <c r="H22" i="1" s="1"/>
  <c r="I22" i="1" s="1"/>
  <c r="D23" i="1"/>
  <c r="F24" i="1"/>
  <c r="H24" i="1" s="1"/>
  <c r="I24" i="1" s="1"/>
  <c r="D25" i="1"/>
  <c r="F26" i="1"/>
  <c r="D27" i="1"/>
  <c r="F28" i="1"/>
  <c r="H28" i="1" s="1"/>
  <c r="I28" i="1" s="1"/>
  <c r="D29" i="1"/>
  <c r="F30" i="1"/>
  <c r="H30" i="1" s="1"/>
  <c r="I30" i="1" s="1"/>
  <c r="D31" i="1"/>
  <c r="F32" i="1"/>
  <c r="H32" i="1" s="1"/>
  <c r="I32" i="1" s="1"/>
  <c r="D33" i="1"/>
  <c r="F34" i="1"/>
  <c r="D35" i="1"/>
  <c r="F36" i="1"/>
  <c r="H36" i="1" s="1"/>
  <c r="I36" i="1" s="1"/>
  <c r="D37" i="1"/>
  <c r="F38" i="1"/>
  <c r="H38" i="1" s="1"/>
  <c r="I38" i="1" s="1"/>
  <c r="D39" i="1"/>
  <c r="F40" i="1"/>
  <c r="H40" i="1" s="1"/>
  <c r="I40" i="1" s="1"/>
  <c r="D41" i="1"/>
  <c r="F42" i="1"/>
  <c r="D43" i="1"/>
  <c r="F44" i="1"/>
  <c r="H44" i="1" s="1"/>
  <c r="I44" i="1" s="1"/>
  <c r="D45" i="1"/>
  <c r="F46" i="1"/>
  <c r="H46" i="1" s="1"/>
  <c r="I46" i="1" s="1"/>
  <c r="D47" i="1"/>
  <c r="F48" i="1"/>
  <c r="H48" i="1" s="1"/>
  <c r="I48" i="1" s="1"/>
  <c r="D49" i="1"/>
  <c r="F50" i="1"/>
  <c r="D51" i="1"/>
  <c r="F52" i="1"/>
  <c r="H52" i="1" s="1"/>
  <c r="I52" i="1" s="1"/>
  <c r="D53" i="1"/>
  <c r="F54" i="1"/>
  <c r="H54" i="1" s="1"/>
  <c r="I54" i="1" s="1"/>
  <c r="D55" i="1"/>
  <c r="F56" i="1"/>
  <c r="H56" i="1" s="1"/>
  <c r="I56" i="1" s="1"/>
  <c r="D57" i="1"/>
  <c r="D59" i="1"/>
  <c r="D61" i="1"/>
  <c r="D63" i="1"/>
  <c r="D65" i="1"/>
  <c r="D67" i="1"/>
  <c r="D69" i="1"/>
  <c r="D71" i="1"/>
  <c r="D73" i="1"/>
  <c r="D75" i="1"/>
  <c r="D76" i="1"/>
  <c r="G79" i="1"/>
  <c r="F79" i="1"/>
  <c r="E79" i="1"/>
  <c r="D80" i="1"/>
  <c r="G83" i="1"/>
  <c r="F83" i="1"/>
  <c r="E83" i="1"/>
  <c r="G87" i="1"/>
  <c r="F87" i="1"/>
  <c r="E87" i="1"/>
  <c r="G91" i="1"/>
  <c r="F91" i="1"/>
  <c r="E91" i="1"/>
  <c r="G95" i="1"/>
  <c r="F95" i="1"/>
  <c r="E95" i="1"/>
  <c r="D96" i="1"/>
  <c r="G99" i="1"/>
  <c r="F99" i="1"/>
  <c r="E99" i="1"/>
  <c r="G103" i="1"/>
  <c r="F103" i="1"/>
  <c r="E103" i="1"/>
  <c r="D104" i="1"/>
  <c r="G107" i="1"/>
  <c r="F107" i="1"/>
  <c r="E107" i="1"/>
  <c r="D108" i="1"/>
  <c r="G111" i="1"/>
  <c r="F111" i="1"/>
  <c r="E111" i="1"/>
  <c r="D142" i="1"/>
  <c r="F142" i="1"/>
  <c r="E142" i="1"/>
  <c r="D146" i="1"/>
  <c r="F146" i="1"/>
  <c r="E146" i="1"/>
  <c r="D150" i="1"/>
  <c r="F150" i="1"/>
  <c r="E150" i="1"/>
  <c r="D154" i="1"/>
  <c r="F154" i="1"/>
  <c r="E154" i="1"/>
  <c r="D158" i="1"/>
  <c r="F158" i="1"/>
  <c r="E158" i="1"/>
  <c r="D162" i="1"/>
  <c r="F162" i="1"/>
  <c r="E162" i="1"/>
  <c r="D166" i="1"/>
  <c r="F166" i="1"/>
  <c r="E166" i="1"/>
  <c r="D170" i="1"/>
  <c r="F170" i="1"/>
  <c r="E170" i="1"/>
  <c r="D174" i="1"/>
  <c r="F174" i="1"/>
  <c r="E174" i="1"/>
  <c r="D184" i="1"/>
  <c r="F184" i="1"/>
  <c r="G184" i="1"/>
  <c r="E184" i="1"/>
  <c r="D186" i="1"/>
  <c r="F186" i="1"/>
  <c r="E186" i="1"/>
  <c r="G68" i="1"/>
  <c r="E68" i="1"/>
  <c r="G70" i="1"/>
  <c r="E70" i="1"/>
  <c r="G72" i="1"/>
  <c r="E72" i="1"/>
  <c r="G74" i="1"/>
  <c r="E74" i="1"/>
  <c r="G84" i="1"/>
  <c r="F84" i="1"/>
  <c r="E84" i="1"/>
  <c r="H84" i="1" s="1"/>
  <c r="G88" i="1"/>
  <c r="F88" i="1"/>
  <c r="E88" i="1"/>
  <c r="G92" i="1"/>
  <c r="F92" i="1"/>
  <c r="E92" i="1"/>
  <c r="G100" i="1"/>
  <c r="F100" i="1"/>
  <c r="E100" i="1"/>
  <c r="E19" i="1"/>
  <c r="E21" i="1"/>
  <c r="H21" i="1" s="1"/>
  <c r="I21" i="1" s="1"/>
  <c r="E23" i="1"/>
  <c r="H23" i="1" s="1"/>
  <c r="I23" i="1" s="1"/>
  <c r="E25" i="1"/>
  <c r="H25" i="1" s="1"/>
  <c r="I25" i="1" s="1"/>
  <c r="E27" i="1"/>
  <c r="E29" i="1"/>
  <c r="H29" i="1" s="1"/>
  <c r="I29" i="1" s="1"/>
  <c r="E31" i="1"/>
  <c r="H31" i="1" s="1"/>
  <c r="I31" i="1" s="1"/>
  <c r="E33" i="1"/>
  <c r="H33" i="1" s="1"/>
  <c r="I33" i="1" s="1"/>
  <c r="E35" i="1"/>
  <c r="E37" i="1"/>
  <c r="H37" i="1" s="1"/>
  <c r="I37" i="1" s="1"/>
  <c r="E39" i="1"/>
  <c r="H39" i="1" s="1"/>
  <c r="I39" i="1" s="1"/>
  <c r="E41" i="1"/>
  <c r="H41" i="1" s="1"/>
  <c r="I41" i="1" s="1"/>
  <c r="E43" i="1"/>
  <c r="E45" i="1"/>
  <c r="H45" i="1" s="1"/>
  <c r="I45" i="1" s="1"/>
  <c r="E47" i="1"/>
  <c r="H47" i="1" s="1"/>
  <c r="I47" i="1" s="1"/>
  <c r="E49" i="1"/>
  <c r="H49" i="1" s="1"/>
  <c r="I49" i="1" s="1"/>
  <c r="E51" i="1"/>
  <c r="E53" i="1"/>
  <c r="H53" i="1" s="1"/>
  <c r="I53" i="1" s="1"/>
  <c r="E55" i="1"/>
  <c r="H55" i="1" s="1"/>
  <c r="I55" i="1" s="1"/>
  <c r="E57" i="1"/>
  <c r="H57" i="1" s="1"/>
  <c r="I57" i="1" s="1"/>
  <c r="E59" i="1"/>
  <c r="E61" i="1"/>
  <c r="H61" i="1" s="1"/>
  <c r="I61" i="1" s="1"/>
  <c r="E63" i="1"/>
  <c r="E65" i="1"/>
  <c r="H65" i="1" s="1"/>
  <c r="I65" i="1" s="1"/>
  <c r="F67" i="1"/>
  <c r="F68" i="1"/>
  <c r="F69" i="1"/>
  <c r="F70" i="1"/>
  <c r="F71" i="1"/>
  <c r="F72" i="1"/>
  <c r="F73" i="1"/>
  <c r="F74" i="1"/>
  <c r="F75" i="1"/>
  <c r="G78" i="1"/>
  <c r="F78" i="1"/>
  <c r="E78" i="1"/>
  <c r="D79" i="1"/>
  <c r="G82" i="1"/>
  <c r="F82" i="1"/>
  <c r="E82" i="1"/>
  <c r="D83" i="1"/>
  <c r="G86" i="1"/>
  <c r="F86" i="1"/>
  <c r="E86" i="1"/>
  <c r="D87" i="1"/>
  <c r="G90" i="1"/>
  <c r="F90" i="1"/>
  <c r="E90" i="1"/>
  <c r="D91" i="1"/>
  <c r="G94" i="1"/>
  <c r="F94" i="1"/>
  <c r="E94" i="1"/>
  <c r="D95" i="1"/>
  <c r="G98" i="1"/>
  <c r="F98" i="1"/>
  <c r="E98" i="1"/>
  <c r="D99" i="1"/>
  <c r="G102" i="1"/>
  <c r="F102" i="1"/>
  <c r="E102" i="1"/>
  <c r="D103" i="1"/>
  <c r="G106" i="1"/>
  <c r="F106" i="1"/>
  <c r="E106" i="1"/>
  <c r="D107" i="1"/>
  <c r="G110" i="1"/>
  <c r="F110" i="1"/>
  <c r="E110" i="1"/>
  <c r="D111" i="1"/>
  <c r="G142" i="1"/>
  <c r="G146" i="1"/>
  <c r="G150" i="1"/>
  <c r="G154" i="1"/>
  <c r="G158" i="1"/>
  <c r="G162" i="1"/>
  <c r="G166" i="1"/>
  <c r="G170" i="1"/>
  <c r="F181" i="1"/>
  <c r="H181" i="1" s="1"/>
  <c r="E191" i="1"/>
  <c r="D191" i="1"/>
  <c r="E195" i="1"/>
  <c r="D195" i="1"/>
  <c r="E197" i="1"/>
  <c r="H197" i="1" s="1"/>
  <c r="D197" i="1"/>
  <c r="G197" i="1"/>
  <c r="F197" i="1"/>
  <c r="E201" i="1"/>
  <c r="H201" i="1" s="1"/>
  <c r="D201" i="1"/>
  <c r="G201" i="1"/>
  <c r="F201" i="1"/>
  <c r="E205" i="1"/>
  <c r="H205" i="1" s="1"/>
  <c r="D205" i="1"/>
  <c r="G205" i="1"/>
  <c r="F205" i="1"/>
  <c r="E209" i="1"/>
  <c r="H209" i="1" s="1"/>
  <c r="D209" i="1"/>
  <c r="G209" i="1"/>
  <c r="F209" i="1"/>
  <c r="E213" i="1"/>
  <c r="H213" i="1" s="1"/>
  <c r="D213" i="1"/>
  <c r="G213" i="1"/>
  <c r="F213" i="1"/>
  <c r="E217" i="1"/>
  <c r="H217" i="1" s="1"/>
  <c r="D217" i="1"/>
  <c r="G217" i="1"/>
  <c r="F217" i="1"/>
  <c r="E221" i="1"/>
  <c r="H221" i="1" s="1"/>
  <c r="D221" i="1"/>
  <c r="G221" i="1"/>
  <c r="F221" i="1"/>
  <c r="E225" i="1"/>
  <c r="H225" i="1" s="1"/>
  <c r="D225" i="1"/>
  <c r="G225" i="1"/>
  <c r="F225" i="1"/>
  <c r="E229" i="1"/>
  <c r="H229" i="1" s="1"/>
  <c r="D229" i="1"/>
  <c r="G229" i="1"/>
  <c r="F229" i="1"/>
  <c r="E233" i="1"/>
  <c r="H233" i="1" s="1"/>
  <c r="D233" i="1"/>
  <c r="G233" i="1"/>
  <c r="F233" i="1"/>
  <c r="E237" i="1"/>
  <c r="H237" i="1" s="1"/>
  <c r="D237" i="1"/>
  <c r="G237" i="1"/>
  <c r="F237" i="1"/>
  <c r="E241" i="1"/>
  <c r="H241" i="1" s="1"/>
  <c r="D241" i="1"/>
  <c r="G241" i="1"/>
  <c r="F241" i="1"/>
  <c r="E245" i="1"/>
  <c r="H245" i="1" s="1"/>
  <c r="D245" i="1"/>
  <c r="G245" i="1"/>
  <c r="F245" i="1"/>
  <c r="F112" i="1"/>
  <c r="H112" i="1" s="1"/>
  <c r="I112" i="1" s="1"/>
  <c r="F113" i="1"/>
  <c r="F114" i="1"/>
  <c r="H114" i="1" s="1"/>
  <c r="I114" i="1" s="1"/>
  <c r="F115" i="1"/>
  <c r="H115" i="1" s="1"/>
  <c r="I115" i="1" s="1"/>
  <c r="F116" i="1"/>
  <c r="H116" i="1" s="1"/>
  <c r="I116" i="1" s="1"/>
  <c r="F117" i="1"/>
  <c r="F118" i="1"/>
  <c r="F119" i="1"/>
  <c r="H119" i="1" s="1"/>
  <c r="I119" i="1" s="1"/>
  <c r="F120" i="1"/>
  <c r="H120" i="1" s="1"/>
  <c r="I120" i="1" s="1"/>
  <c r="F121" i="1"/>
  <c r="F122" i="1"/>
  <c r="H122" i="1" s="1"/>
  <c r="I122" i="1" s="1"/>
  <c r="F123" i="1"/>
  <c r="H123" i="1" s="1"/>
  <c r="I123" i="1" s="1"/>
  <c r="F124" i="1"/>
  <c r="H124" i="1" s="1"/>
  <c r="I124" i="1" s="1"/>
  <c r="F125" i="1"/>
  <c r="F126" i="1"/>
  <c r="F127" i="1"/>
  <c r="H127" i="1" s="1"/>
  <c r="I127" i="1" s="1"/>
  <c r="F128" i="1"/>
  <c r="H128" i="1" s="1"/>
  <c r="I128" i="1" s="1"/>
  <c r="F129" i="1"/>
  <c r="F130" i="1"/>
  <c r="H130" i="1" s="1"/>
  <c r="I130" i="1" s="1"/>
  <c r="F131" i="1"/>
  <c r="H131" i="1" s="1"/>
  <c r="I131" i="1" s="1"/>
  <c r="F132" i="1"/>
  <c r="H132" i="1" s="1"/>
  <c r="I132" i="1" s="1"/>
  <c r="F133" i="1"/>
  <c r="F134" i="1"/>
  <c r="H134" i="1" s="1"/>
  <c r="I134" i="1" s="1"/>
  <c r="F135" i="1"/>
  <c r="H135" i="1" s="1"/>
  <c r="I135" i="1" s="1"/>
  <c r="F136" i="1"/>
  <c r="H136" i="1" s="1"/>
  <c r="I136" i="1" s="1"/>
  <c r="F137" i="1"/>
  <c r="F138" i="1"/>
  <c r="H138" i="1" s="1"/>
  <c r="I138" i="1" s="1"/>
  <c r="F139" i="1"/>
  <c r="H139" i="1" s="1"/>
  <c r="I139" i="1" s="1"/>
  <c r="F140" i="1"/>
  <c r="H140" i="1" s="1"/>
  <c r="I140" i="1" s="1"/>
  <c r="G141" i="1"/>
  <c r="G143" i="1"/>
  <c r="G145" i="1"/>
  <c r="G147" i="1"/>
  <c r="G149" i="1"/>
  <c r="G151" i="1"/>
  <c r="G153" i="1"/>
  <c r="G155" i="1"/>
  <c r="G157" i="1"/>
  <c r="G159" i="1"/>
  <c r="G161" i="1"/>
  <c r="G163" i="1"/>
  <c r="I163" i="1" s="1"/>
  <c r="G165" i="1"/>
  <c r="G167" i="1"/>
  <c r="G169" i="1"/>
  <c r="G171" i="1"/>
  <c r="G173" i="1"/>
  <c r="G175" i="1"/>
  <c r="I175" i="1" s="1"/>
  <c r="E177" i="1"/>
  <c r="G181" i="1"/>
  <c r="E185" i="1"/>
  <c r="E190" i="1"/>
  <c r="D190" i="1"/>
  <c r="F191" i="1"/>
  <c r="E194" i="1"/>
  <c r="D194" i="1"/>
  <c r="F195" i="1"/>
  <c r="E198" i="1"/>
  <c r="H198" i="1" s="1"/>
  <c r="D198" i="1"/>
  <c r="G198" i="1"/>
  <c r="F198" i="1"/>
  <c r="E202" i="1"/>
  <c r="H202" i="1" s="1"/>
  <c r="D202" i="1"/>
  <c r="G202" i="1"/>
  <c r="F202" i="1"/>
  <c r="E206" i="1"/>
  <c r="H206" i="1" s="1"/>
  <c r="D206" i="1"/>
  <c r="G206" i="1"/>
  <c r="F206" i="1"/>
  <c r="E210" i="1"/>
  <c r="H210" i="1" s="1"/>
  <c r="D210" i="1"/>
  <c r="G210" i="1"/>
  <c r="F210" i="1"/>
  <c r="E214" i="1"/>
  <c r="H214" i="1" s="1"/>
  <c r="D214" i="1"/>
  <c r="G214" i="1"/>
  <c r="F214" i="1"/>
  <c r="E218" i="1"/>
  <c r="H218" i="1" s="1"/>
  <c r="D218" i="1"/>
  <c r="G218" i="1"/>
  <c r="F218" i="1"/>
  <c r="E222" i="1"/>
  <c r="H222" i="1" s="1"/>
  <c r="D222" i="1"/>
  <c r="G222" i="1"/>
  <c r="F222" i="1"/>
  <c r="E226" i="1"/>
  <c r="H226" i="1" s="1"/>
  <c r="D226" i="1"/>
  <c r="G226" i="1"/>
  <c r="F226" i="1"/>
  <c r="E230" i="1"/>
  <c r="H230" i="1" s="1"/>
  <c r="D230" i="1"/>
  <c r="G230" i="1"/>
  <c r="F230" i="1"/>
  <c r="E234" i="1"/>
  <c r="H234" i="1" s="1"/>
  <c r="D234" i="1"/>
  <c r="G234" i="1"/>
  <c r="F234" i="1"/>
  <c r="E238" i="1"/>
  <c r="H238" i="1" s="1"/>
  <c r="D238" i="1"/>
  <c r="G238" i="1"/>
  <c r="F238" i="1"/>
  <c r="E242" i="1"/>
  <c r="H242" i="1" s="1"/>
  <c r="D242" i="1"/>
  <c r="G242" i="1"/>
  <c r="F242" i="1"/>
  <c r="E246" i="1"/>
  <c r="H246" i="1" s="1"/>
  <c r="D246" i="1"/>
  <c r="G246" i="1"/>
  <c r="F246" i="1"/>
  <c r="F177" i="1"/>
  <c r="H179" i="1"/>
  <c r="I179" i="1" s="1"/>
  <c r="D180" i="1"/>
  <c r="F180" i="1"/>
  <c r="F185" i="1"/>
  <c r="D188" i="1"/>
  <c r="F188" i="1"/>
  <c r="E189" i="1"/>
  <c r="H189" i="1" s="1"/>
  <c r="I189" i="1" s="1"/>
  <c r="D189" i="1"/>
  <c r="G191" i="1"/>
  <c r="E193" i="1"/>
  <c r="D193" i="1"/>
  <c r="G195" i="1"/>
  <c r="E199" i="1"/>
  <c r="D199" i="1"/>
  <c r="G199" i="1"/>
  <c r="F199" i="1"/>
  <c r="E203" i="1"/>
  <c r="D203" i="1"/>
  <c r="G203" i="1"/>
  <c r="F203" i="1"/>
  <c r="E207" i="1"/>
  <c r="D207" i="1"/>
  <c r="G207" i="1"/>
  <c r="F207" i="1"/>
  <c r="E211" i="1"/>
  <c r="D211" i="1"/>
  <c r="G211" i="1"/>
  <c r="F211" i="1"/>
  <c r="E215" i="1"/>
  <c r="D215" i="1"/>
  <c r="G215" i="1"/>
  <c r="F215" i="1"/>
  <c r="E219" i="1"/>
  <c r="D219" i="1"/>
  <c r="G219" i="1"/>
  <c r="F219" i="1"/>
  <c r="E223" i="1"/>
  <c r="D223" i="1"/>
  <c r="G223" i="1"/>
  <c r="F223" i="1"/>
  <c r="E227" i="1"/>
  <c r="D227" i="1"/>
  <c r="G227" i="1"/>
  <c r="F227" i="1"/>
  <c r="E231" i="1"/>
  <c r="D231" i="1"/>
  <c r="G231" i="1"/>
  <c r="F231" i="1"/>
  <c r="E235" i="1"/>
  <c r="D235" i="1"/>
  <c r="G235" i="1"/>
  <c r="F235" i="1"/>
  <c r="E239" i="1"/>
  <c r="D239" i="1"/>
  <c r="G239" i="1"/>
  <c r="F239" i="1"/>
  <c r="E243" i="1"/>
  <c r="D243" i="1"/>
  <c r="G243" i="1"/>
  <c r="F243" i="1"/>
  <c r="E247" i="1"/>
  <c r="D247" i="1"/>
  <c r="G247" i="1"/>
  <c r="F247" i="1"/>
  <c r="E250" i="1"/>
  <c r="D250" i="1"/>
  <c r="F250" i="1"/>
  <c r="E254" i="1"/>
  <c r="D254" i="1"/>
  <c r="F254" i="1"/>
  <c r="D257" i="1"/>
  <c r="E257" i="1"/>
  <c r="F257" i="1"/>
  <c r="E249" i="1"/>
  <c r="D249" i="1"/>
  <c r="F249" i="1"/>
  <c r="G250" i="1"/>
  <c r="E253" i="1"/>
  <c r="D253" i="1"/>
  <c r="F253" i="1"/>
  <c r="G254" i="1"/>
  <c r="G257" i="1"/>
  <c r="D259" i="1"/>
  <c r="E259" i="1"/>
  <c r="F259" i="1"/>
  <c r="E252" i="1"/>
  <c r="D252" i="1"/>
  <c r="F252" i="1"/>
  <c r="D261" i="1"/>
  <c r="E261" i="1"/>
  <c r="F261" i="1"/>
  <c r="E251" i="1"/>
  <c r="D251" i="1"/>
  <c r="F251" i="1"/>
  <c r="E255" i="1"/>
  <c r="D255" i="1"/>
  <c r="F255" i="1"/>
  <c r="D263" i="1"/>
  <c r="E263" i="1"/>
  <c r="G263" i="1"/>
  <c r="F263" i="1"/>
  <c r="D265" i="1"/>
  <c r="E265" i="1"/>
  <c r="G265" i="1"/>
  <c r="F265" i="1"/>
  <c r="D267" i="1"/>
  <c r="E267" i="1"/>
  <c r="G267" i="1"/>
  <c r="F267" i="1"/>
  <c r="D269" i="1"/>
  <c r="E269" i="1"/>
  <c r="G269" i="1"/>
  <c r="F269" i="1"/>
  <c r="D271" i="1"/>
  <c r="E271" i="1"/>
  <c r="G271" i="1"/>
  <c r="F271" i="1"/>
  <c r="D273" i="1"/>
  <c r="E273" i="1"/>
  <c r="G273" i="1"/>
  <c r="F273" i="1"/>
  <c r="D275" i="1"/>
  <c r="E275" i="1"/>
  <c r="G275" i="1"/>
  <c r="F275" i="1"/>
  <c r="D277" i="1"/>
  <c r="E277" i="1"/>
  <c r="G277" i="1"/>
  <c r="F277" i="1"/>
  <c r="D279" i="1"/>
  <c r="E279" i="1"/>
  <c r="G279" i="1"/>
  <c r="F279" i="1"/>
  <c r="D281" i="1"/>
  <c r="E281" i="1"/>
  <c r="G281" i="1"/>
  <c r="F281" i="1"/>
  <c r="F282" i="1"/>
  <c r="D282" i="1"/>
  <c r="H282" i="1" s="1"/>
  <c r="I282" i="1" s="1"/>
  <c r="G288" i="1"/>
  <c r="D288" i="1"/>
  <c r="F288" i="1"/>
  <c r="G292" i="1"/>
  <c r="D292" i="1"/>
  <c r="F292" i="1"/>
  <c r="G296" i="1"/>
  <c r="D296" i="1"/>
  <c r="H296" i="1" s="1"/>
  <c r="I296" i="1" s="1"/>
  <c r="F296" i="1"/>
  <c r="G300" i="1"/>
  <c r="D300" i="1"/>
  <c r="F300" i="1"/>
  <c r="G304" i="1"/>
  <c r="D304" i="1"/>
  <c r="F304" i="1"/>
  <c r="F283" i="1"/>
  <c r="D283" i="1"/>
  <c r="G287" i="1"/>
  <c r="F287" i="1"/>
  <c r="D287" i="1"/>
  <c r="G291" i="1"/>
  <c r="F291" i="1"/>
  <c r="D291" i="1"/>
  <c r="G295" i="1"/>
  <c r="F295" i="1"/>
  <c r="D295" i="1"/>
  <c r="G299" i="1"/>
  <c r="F299" i="1"/>
  <c r="D299" i="1"/>
  <c r="G303" i="1"/>
  <c r="F303" i="1"/>
  <c r="D303" i="1"/>
  <c r="G306" i="1"/>
  <c r="E306" i="1"/>
  <c r="D306" i="1"/>
  <c r="F306" i="1"/>
  <c r="G308" i="1"/>
  <c r="E308" i="1"/>
  <c r="D308" i="1"/>
  <c r="F308" i="1"/>
  <c r="G310" i="1"/>
  <c r="E310" i="1"/>
  <c r="D310" i="1"/>
  <c r="F310" i="1"/>
  <c r="G312" i="1"/>
  <c r="E312" i="1"/>
  <c r="D312" i="1"/>
  <c r="F312" i="1"/>
  <c r="G314" i="1"/>
  <c r="E314" i="1"/>
  <c r="D314" i="1"/>
  <c r="F314" i="1"/>
  <c r="G316" i="1"/>
  <c r="E316" i="1"/>
  <c r="D316" i="1"/>
  <c r="F316" i="1"/>
  <c r="G318" i="1"/>
  <c r="E318" i="1"/>
  <c r="D318" i="1"/>
  <c r="F318" i="1"/>
  <c r="G320" i="1"/>
  <c r="E320" i="1"/>
  <c r="D320" i="1"/>
  <c r="F320" i="1"/>
  <c r="G322" i="1"/>
  <c r="E322" i="1"/>
  <c r="D322" i="1"/>
  <c r="F322" i="1"/>
  <c r="F256" i="1"/>
  <c r="H256" i="1" s="1"/>
  <c r="F258" i="1"/>
  <c r="H258" i="1" s="1"/>
  <c r="F260" i="1"/>
  <c r="H260" i="1" s="1"/>
  <c r="I260" i="1" s="1"/>
  <c r="F262" i="1"/>
  <c r="F264" i="1"/>
  <c r="H264" i="1" s="1"/>
  <c r="F266" i="1"/>
  <c r="H266" i="1" s="1"/>
  <c r="F268" i="1"/>
  <c r="H268" i="1" s="1"/>
  <c r="I268" i="1" s="1"/>
  <c r="F270" i="1"/>
  <c r="F272" i="1"/>
  <c r="F274" i="1"/>
  <c r="H274" i="1" s="1"/>
  <c r="F276" i="1"/>
  <c r="H276" i="1" s="1"/>
  <c r="I276" i="1" s="1"/>
  <c r="F278" i="1"/>
  <c r="F280" i="1"/>
  <c r="G282" i="1"/>
  <c r="E283" i="1"/>
  <c r="F284" i="1"/>
  <c r="D284" i="1"/>
  <c r="H284" i="1" s="1"/>
  <c r="I284" i="1" s="1"/>
  <c r="G286" i="1"/>
  <c r="D286" i="1"/>
  <c r="H286" i="1" s="1"/>
  <c r="I286" i="1" s="1"/>
  <c r="F286" i="1"/>
  <c r="E287" i="1"/>
  <c r="G290" i="1"/>
  <c r="D290" i="1"/>
  <c r="H290" i="1" s="1"/>
  <c r="I290" i="1" s="1"/>
  <c r="F290" i="1"/>
  <c r="E291" i="1"/>
  <c r="G294" i="1"/>
  <c r="D294" i="1"/>
  <c r="H294" i="1" s="1"/>
  <c r="I294" i="1" s="1"/>
  <c r="F294" i="1"/>
  <c r="E295" i="1"/>
  <c r="G298" i="1"/>
  <c r="D298" i="1"/>
  <c r="H298" i="1" s="1"/>
  <c r="I298" i="1" s="1"/>
  <c r="F298" i="1"/>
  <c r="E299" i="1"/>
  <c r="G302" i="1"/>
  <c r="D302" i="1"/>
  <c r="H302" i="1" s="1"/>
  <c r="I302" i="1" s="1"/>
  <c r="F302" i="1"/>
  <c r="E303" i="1"/>
  <c r="G324" i="1"/>
  <c r="E324" i="1"/>
  <c r="H324" i="1" s="1"/>
  <c r="I324" i="1" s="1"/>
  <c r="D324" i="1"/>
  <c r="F324" i="1"/>
  <c r="G256" i="1"/>
  <c r="G258" i="1"/>
  <c r="G260" i="1"/>
  <c r="G262" i="1"/>
  <c r="G264" i="1"/>
  <c r="G266" i="1"/>
  <c r="G268" i="1"/>
  <c r="G270" i="1"/>
  <c r="G272" i="1"/>
  <c r="G274" i="1"/>
  <c r="G276" i="1"/>
  <c r="G278" i="1"/>
  <c r="G280" i="1"/>
  <c r="G283" i="1"/>
  <c r="G285" i="1"/>
  <c r="F285" i="1"/>
  <c r="D285" i="1"/>
  <c r="H285" i="1" s="1"/>
  <c r="I285" i="1" s="1"/>
  <c r="G289" i="1"/>
  <c r="F289" i="1"/>
  <c r="D289" i="1"/>
  <c r="G293" i="1"/>
  <c r="F293" i="1"/>
  <c r="D293" i="1"/>
  <c r="G297" i="1"/>
  <c r="F297" i="1"/>
  <c r="D297" i="1"/>
  <c r="G301" i="1"/>
  <c r="F301" i="1"/>
  <c r="D301" i="1"/>
  <c r="H301" i="1" s="1"/>
  <c r="I301" i="1" s="1"/>
  <c r="G305" i="1"/>
  <c r="F305" i="1"/>
  <c r="D305" i="1"/>
  <c r="D307" i="1"/>
  <c r="D309" i="1"/>
  <c r="D311" i="1"/>
  <c r="H311" i="1" s="1"/>
  <c r="I311" i="1" s="1"/>
  <c r="D313" i="1"/>
  <c r="D315" i="1"/>
  <c r="D317" i="1"/>
  <c r="D319" i="1"/>
  <c r="D321" i="1"/>
  <c r="D323" i="1"/>
  <c r="H323" i="1" s="1"/>
  <c r="I323" i="1" s="1"/>
  <c r="D325" i="1"/>
  <c r="F326" i="1"/>
  <c r="D327" i="1"/>
  <c r="H327" i="1" s="1"/>
  <c r="F328" i="1"/>
  <c r="D329" i="1"/>
  <c r="H329" i="1" s="1"/>
  <c r="I329" i="1" s="1"/>
  <c r="F330" i="1"/>
  <c r="D331" i="1"/>
  <c r="F332" i="1"/>
  <c r="D333" i="1"/>
  <c r="H333" i="1" s="1"/>
  <c r="F334" i="1"/>
  <c r="D335" i="1"/>
  <c r="F336" i="1"/>
  <c r="D337" i="1"/>
  <c r="H337" i="1" s="1"/>
  <c r="I337" i="1" s="1"/>
  <c r="F338" i="1"/>
  <c r="D339" i="1"/>
  <c r="H339" i="1" s="1"/>
  <c r="I339" i="1" s="1"/>
  <c r="F340" i="1"/>
  <c r="E352" i="1"/>
  <c r="D352" i="1"/>
  <c r="G352" i="1"/>
  <c r="E353" i="1"/>
  <c r="H353" i="1" s="1"/>
  <c r="I353" i="1" s="1"/>
  <c r="G353" i="1"/>
  <c r="D353" i="1"/>
  <c r="E354" i="1"/>
  <c r="D354" i="1"/>
  <c r="G354" i="1"/>
  <c r="E355" i="1"/>
  <c r="G355" i="1"/>
  <c r="D355" i="1"/>
  <c r="E356" i="1"/>
  <c r="D356" i="1"/>
  <c r="G356" i="1"/>
  <c r="D412" i="1"/>
  <c r="E412" i="1"/>
  <c r="G412" i="1"/>
  <c r="F412" i="1"/>
  <c r="E360" i="1"/>
  <c r="F360" i="1"/>
  <c r="D360" i="1"/>
  <c r="G360" i="1"/>
  <c r="E364" i="1"/>
  <c r="F364" i="1"/>
  <c r="D364" i="1"/>
  <c r="G364" i="1"/>
  <c r="E368" i="1"/>
  <c r="F368" i="1"/>
  <c r="D368" i="1"/>
  <c r="G368" i="1"/>
  <c r="E372" i="1"/>
  <c r="F372" i="1"/>
  <c r="D372" i="1"/>
  <c r="G372" i="1"/>
  <c r="E376" i="1"/>
  <c r="F376" i="1"/>
  <c r="D376" i="1"/>
  <c r="G376" i="1"/>
  <c r="E380" i="1"/>
  <c r="F380" i="1"/>
  <c r="D380" i="1"/>
  <c r="G380" i="1"/>
  <c r="E384" i="1"/>
  <c r="F384" i="1"/>
  <c r="D384" i="1"/>
  <c r="G384" i="1"/>
  <c r="E388" i="1"/>
  <c r="F388" i="1"/>
  <c r="D388" i="1"/>
  <c r="G388" i="1"/>
  <c r="E392" i="1"/>
  <c r="F392" i="1"/>
  <c r="D392" i="1"/>
  <c r="G392" i="1"/>
  <c r="E396" i="1"/>
  <c r="F396" i="1"/>
  <c r="D396" i="1"/>
  <c r="G396" i="1"/>
  <c r="D404" i="1"/>
  <c r="E404" i="1"/>
  <c r="G404" i="1"/>
  <c r="F404" i="1"/>
  <c r="D421" i="1"/>
  <c r="G421" i="1"/>
  <c r="F421" i="1"/>
  <c r="E421" i="1"/>
  <c r="D431" i="1"/>
  <c r="G431" i="1"/>
  <c r="F431" i="1"/>
  <c r="E431" i="1"/>
  <c r="D442" i="1"/>
  <c r="E442" i="1"/>
  <c r="G442" i="1"/>
  <c r="F442" i="1"/>
  <c r="D450" i="1"/>
  <c r="E450" i="1"/>
  <c r="G450" i="1"/>
  <c r="F450" i="1"/>
  <c r="D458" i="1"/>
  <c r="E458" i="1"/>
  <c r="G458" i="1"/>
  <c r="F458" i="1"/>
  <c r="D465" i="1"/>
  <c r="F465" i="1"/>
  <c r="E465" i="1"/>
  <c r="G465" i="1"/>
  <c r="D467" i="1"/>
  <c r="F467" i="1"/>
  <c r="G467" i="1"/>
  <c r="E467" i="1"/>
  <c r="D471" i="1"/>
  <c r="F471" i="1"/>
  <c r="G471" i="1"/>
  <c r="E471" i="1"/>
  <c r="F307" i="1"/>
  <c r="F309" i="1"/>
  <c r="F311" i="1"/>
  <c r="F313" i="1"/>
  <c r="F315" i="1"/>
  <c r="F317" i="1"/>
  <c r="F319" i="1"/>
  <c r="H319" i="1" s="1"/>
  <c r="I319" i="1" s="1"/>
  <c r="F321" i="1"/>
  <c r="D326" i="1"/>
  <c r="D328" i="1"/>
  <c r="D330" i="1"/>
  <c r="D332" i="1"/>
  <c r="D334" i="1"/>
  <c r="D336" i="1"/>
  <c r="D338" i="1"/>
  <c r="D340" i="1"/>
  <c r="F399" i="1"/>
  <c r="E399" i="1"/>
  <c r="G399" i="1"/>
  <c r="D399" i="1"/>
  <c r="D413" i="1"/>
  <c r="G413" i="1"/>
  <c r="F413" i="1"/>
  <c r="E413" i="1"/>
  <c r="D428" i="1"/>
  <c r="E428" i="1"/>
  <c r="G428" i="1"/>
  <c r="F428" i="1"/>
  <c r="D436" i="1"/>
  <c r="E436" i="1"/>
  <c r="G436" i="1"/>
  <c r="F436" i="1"/>
  <c r="E326" i="1"/>
  <c r="H326" i="1" s="1"/>
  <c r="I326" i="1" s="1"/>
  <c r="E328" i="1"/>
  <c r="E330" i="1"/>
  <c r="E332" i="1"/>
  <c r="E334" i="1"/>
  <c r="H334" i="1" s="1"/>
  <c r="I334" i="1" s="1"/>
  <c r="E336" i="1"/>
  <c r="E338" i="1"/>
  <c r="E340" i="1"/>
  <c r="G341" i="1"/>
  <c r="E341" i="1"/>
  <c r="H341" i="1" s="1"/>
  <c r="G342" i="1"/>
  <c r="E342" i="1"/>
  <c r="H342" i="1" s="1"/>
  <c r="G343" i="1"/>
  <c r="E343" i="1"/>
  <c r="G344" i="1"/>
  <c r="E344" i="1"/>
  <c r="H344" i="1" s="1"/>
  <c r="G345" i="1"/>
  <c r="E345" i="1"/>
  <c r="H345" i="1" s="1"/>
  <c r="G346" i="1"/>
  <c r="E346" i="1"/>
  <c r="H346" i="1" s="1"/>
  <c r="G347" i="1"/>
  <c r="E347" i="1"/>
  <c r="H347" i="1" s="1"/>
  <c r="G348" i="1"/>
  <c r="E348" i="1"/>
  <c r="H348" i="1" s="1"/>
  <c r="G349" i="1"/>
  <c r="E349" i="1"/>
  <c r="H349" i="1" s="1"/>
  <c r="G350" i="1"/>
  <c r="E350" i="1"/>
  <c r="H350" i="1" s="1"/>
  <c r="G351" i="1"/>
  <c r="E351" i="1"/>
  <c r="E358" i="1"/>
  <c r="F358" i="1"/>
  <c r="D358" i="1"/>
  <c r="G358" i="1"/>
  <c r="E362" i="1"/>
  <c r="F362" i="1"/>
  <c r="D362" i="1"/>
  <c r="G362" i="1"/>
  <c r="E366" i="1"/>
  <c r="F366" i="1"/>
  <c r="D366" i="1"/>
  <c r="G366" i="1"/>
  <c r="E370" i="1"/>
  <c r="F370" i="1"/>
  <c r="D370" i="1"/>
  <c r="G370" i="1"/>
  <c r="E374" i="1"/>
  <c r="F374" i="1"/>
  <c r="D374" i="1"/>
  <c r="G374" i="1"/>
  <c r="E378" i="1"/>
  <c r="F378" i="1"/>
  <c r="D378" i="1"/>
  <c r="G378" i="1"/>
  <c r="E382" i="1"/>
  <c r="F382" i="1"/>
  <c r="D382" i="1"/>
  <c r="G382" i="1"/>
  <c r="E386" i="1"/>
  <c r="F386" i="1"/>
  <c r="D386" i="1"/>
  <c r="G386" i="1"/>
  <c r="E390" i="1"/>
  <c r="F390" i="1"/>
  <c r="D390" i="1"/>
  <c r="G390" i="1"/>
  <c r="E394" i="1"/>
  <c r="F394" i="1"/>
  <c r="D394" i="1"/>
  <c r="G394" i="1"/>
  <c r="D405" i="1"/>
  <c r="G405" i="1"/>
  <c r="F405" i="1"/>
  <c r="E405" i="1"/>
  <c r="D420" i="1"/>
  <c r="E420" i="1"/>
  <c r="G420" i="1"/>
  <c r="F420" i="1"/>
  <c r="D357" i="1"/>
  <c r="H357" i="1" s="1"/>
  <c r="D359" i="1"/>
  <c r="H359" i="1" s="1"/>
  <c r="D361" i="1"/>
  <c r="H361" i="1" s="1"/>
  <c r="D363" i="1"/>
  <c r="D365" i="1"/>
  <c r="H365" i="1" s="1"/>
  <c r="D367" i="1"/>
  <c r="D369" i="1"/>
  <c r="H369" i="1" s="1"/>
  <c r="D371" i="1"/>
  <c r="H371" i="1" s="1"/>
  <c r="D373" i="1"/>
  <c r="H373" i="1" s="1"/>
  <c r="D375" i="1"/>
  <c r="D377" i="1"/>
  <c r="H377" i="1" s="1"/>
  <c r="D379" i="1"/>
  <c r="H379" i="1" s="1"/>
  <c r="D381" i="1"/>
  <c r="H381" i="1" s="1"/>
  <c r="D383" i="1"/>
  <c r="D385" i="1"/>
  <c r="H385" i="1" s="1"/>
  <c r="D387" i="1"/>
  <c r="H387" i="1" s="1"/>
  <c r="D389" i="1"/>
  <c r="H389" i="1" s="1"/>
  <c r="D391" i="1"/>
  <c r="H391" i="1" s="1"/>
  <c r="D393" i="1"/>
  <c r="H393" i="1" s="1"/>
  <c r="D395" i="1"/>
  <c r="F398" i="1"/>
  <c r="E398" i="1"/>
  <c r="D406" i="1"/>
  <c r="E406" i="1"/>
  <c r="D407" i="1"/>
  <c r="G407" i="1"/>
  <c r="F407" i="1"/>
  <c r="D414" i="1"/>
  <c r="E414" i="1"/>
  <c r="D415" i="1"/>
  <c r="G415" i="1"/>
  <c r="F415" i="1"/>
  <c r="D422" i="1"/>
  <c r="E422" i="1"/>
  <c r="D423" i="1"/>
  <c r="H423" i="1" s="1"/>
  <c r="I423" i="1" s="1"/>
  <c r="G423" i="1"/>
  <c r="F423" i="1"/>
  <c r="D429" i="1"/>
  <c r="G429" i="1"/>
  <c r="F429" i="1"/>
  <c r="E429" i="1"/>
  <c r="D434" i="1"/>
  <c r="E434" i="1"/>
  <c r="G434" i="1"/>
  <c r="D437" i="1"/>
  <c r="G437" i="1"/>
  <c r="F437" i="1"/>
  <c r="E437" i="1"/>
  <c r="D444" i="1"/>
  <c r="E444" i="1"/>
  <c r="G444" i="1"/>
  <c r="F444" i="1"/>
  <c r="D452" i="1"/>
  <c r="E452" i="1"/>
  <c r="G452" i="1"/>
  <c r="F452" i="1"/>
  <c r="D473" i="1"/>
  <c r="F473" i="1"/>
  <c r="E473" i="1"/>
  <c r="G473" i="1"/>
  <c r="D475" i="1"/>
  <c r="F475" i="1"/>
  <c r="G475" i="1"/>
  <c r="E475" i="1"/>
  <c r="D479" i="1"/>
  <c r="F479" i="1"/>
  <c r="G479" i="1"/>
  <c r="E479" i="1"/>
  <c r="G357" i="1"/>
  <c r="G359" i="1"/>
  <c r="G361" i="1"/>
  <c r="G363" i="1"/>
  <c r="G365" i="1"/>
  <c r="G367" i="1"/>
  <c r="G369" i="1"/>
  <c r="G371" i="1"/>
  <c r="G373" i="1"/>
  <c r="G375" i="1"/>
  <c r="G377" i="1"/>
  <c r="G379" i="1"/>
  <c r="G381" i="1"/>
  <c r="G383" i="1"/>
  <c r="G385" i="1"/>
  <c r="G387" i="1"/>
  <c r="G389" i="1"/>
  <c r="G391" i="1"/>
  <c r="G393" i="1"/>
  <c r="G395" i="1"/>
  <c r="G398" i="1"/>
  <c r="F400" i="1"/>
  <c r="E400" i="1"/>
  <c r="D402" i="1"/>
  <c r="E402" i="1"/>
  <c r="D403" i="1"/>
  <c r="G403" i="1"/>
  <c r="F403" i="1"/>
  <c r="G406" i="1"/>
  <c r="D410" i="1"/>
  <c r="E410" i="1"/>
  <c r="D411" i="1"/>
  <c r="G411" i="1"/>
  <c r="F411" i="1"/>
  <c r="G414" i="1"/>
  <c r="D418" i="1"/>
  <c r="E418" i="1"/>
  <c r="D419" i="1"/>
  <c r="G419" i="1"/>
  <c r="F419" i="1"/>
  <c r="G422" i="1"/>
  <c r="D426" i="1"/>
  <c r="E426" i="1"/>
  <c r="D427" i="1"/>
  <c r="H427" i="1" s="1"/>
  <c r="G427" i="1"/>
  <c r="F427" i="1"/>
  <c r="D430" i="1"/>
  <c r="E430" i="1"/>
  <c r="G430" i="1"/>
  <c r="D433" i="1"/>
  <c r="G433" i="1"/>
  <c r="F433" i="1"/>
  <c r="E433" i="1"/>
  <c r="D438" i="1"/>
  <c r="E438" i="1"/>
  <c r="G438" i="1"/>
  <c r="D440" i="1"/>
  <c r="E440" i="1"/>
  <c r="G440" i="1"/>
  <c r="F440" i="1"/>
  <c r="D448" i="1"/>
  <c r="E448" i="1"/>
  <c r="G448" i="1"/>
  <c r="F448" i="1"/>
  <c r="D456" i="1"/>
  <c r="E456" i="1"/>
  <c r="G456" i="1"/>
  <c r="F456" i="1"/>
  <c r="D459" i="1"/>
  <c r="F459" i="1"/>
  <c r="G459" i="1"/>
  <c r="E459" i="1"/>
  <c r="D463" i="1"/>
  <c r="F463" i="1"/>
  <c r="G463" i="1"/>
  <c r="E463" i="1"/>
  <c r="F397" i="1"/>
  <c r="E397" i="1"/>
  <c r="D401" i="1"/>
  <c r="H401" i="1" s="1"/>
  <c r="G401" i="1"/>
  <c r="F401" i="1"/>
  <c r="D408" i="1"/>
  <c r="E408" i="1"/>
  <c r="H408" i="1" s="1"/>
  <c r="I408" i="1" s="1"/>
  <c r="D409" i="1"/>
  <c r="G409" i="1"/>
  <c r="F409" i="1"/>
  <c r="H411" i="1"/>
  <c r="I411" i="1" s="1"/>
  <c r="D416" i="1"/>
  <c r="E416" i="1"/>
  <c r="H416" i="1" s="1"/>
  <c r="I416" i="1" s="1"/>
  <c r="D417" i="1"/>
  <c r="G417" i="1"/>
  <c r="F417" i="1"/>
  <c r="D424" i="1"/>
  <c r="E424" i="1"/>
  <c r="D425" i="1"/>
  <c r="H425" i="1" s="1"/>
  <c r="I425" i="1" s="1"/>
  <c r="G425" i="1"/>
  <c r="F425" i="1"/>
  <c r="D432" i="1"/>
  <c r="E432" i="1"/>
  <c r="G432" i="1"/>
  <c r="D435" i="1"/>
  <c r="G435" i="1"/>
  <c r="F435" i="1"/>
  <c r="E435" i="1"/>
  <c r="D446" i="1"/>
  <c r="E446" i="1"/>
  <c r="G446" i="1"/>
  <c r="F446" i="1"/>
  <c r="D454" i="1"/>
  <c r="E454" i="1"/>
  <c r="G454" i="1"/>
  <c r="F454" i="1"/>
  <c r="D461" i="1"/>
  <c r="F461" i="1"/>
  <c r="D469" i="1"/>
  <c r="F469" i="1"/>
  <c r="D477" i="1"/>
  <c r="F477" i="1"/>
  <c r="E485" i="1"/>
  <c r="D485" i="1"/>
  <c r="G485" i="1"/>
  <c r="F485" i="1"/>
  <c r="E489" i="1"/>
  <c r="D489" i="1"/>
  <c r="G489" i="1"/>
  <c r="F489" i="1"/>
  <c r="E493" i="1"/>
  <c r="D493" i="1"/>
  <c r="G493" i="1"/>
  <c r="F493" i="1"/>
  <c r="E497" i="1"/>
  <c r="D497" i="1"/>
  <c r="G497" i="1"/>
  <c r="F497" i="1"/>
  <c r="E439" i="1"/>
  <c r="E441" i="1"/>
  <c r="E443" i="1"/>
  <c r="E445" i="1"/>
  <c r="E447" i="1"/>
  <c r="E449" i="1"/>
  <c r="E451" i="1"/>
  <c r="E453" i="1"/>
  <c r="E455" i="1"/>
  <c r="E457" i="1"/>
  <c r="E461" i="1"/>
  <c r="E462" i="1"/>
  <c r="E469" i="1"/>
  <c r="E470" i="1"/>
  <c r="E477" i="1"/>
  <c r="E478" i="1"/>
  <c r="H478" i="1" s="1"/>
  <c r="E486" i="1"/>
  <c r="D486" i="1"/>
  <c r="G486" i="1"/>
  <c r="F486" i="1"/>
  <c r="E490" i="1"/>
  <c r="D490" i="1"/>
  <c r="G490" i="1"/>
  <c r="F490" i="1"/>
  <c r="E494" i="1"/>
  <c r="D494" i="1"/>
  <c r="G494" i="1"/>
  <c r="F494" i="1"/>
  <c r="E498" i="1"/>
  <c r="D498" i="1"/>
  <c r="G498" i="1"/>
  <c r="F498" i="1"/>
  <c r="F439" i="1"/>
  <c r="F441" i="1"/>
  <c r="F443" i="1"/>
  <c r="F445" i="1"/>
  <c r="F447" i="1"/>
  <c r="F449" i="1"/>
  <c r="F451" i="1"/>
  <c r="F453" i="1"/>
  <c r="F455" i="1"/>
  <c r="F457" i="1"/>
  <c r="G461" i="1"/>
  <c r="F462" i="1"/>
  <c r="E464" i="1"/>
  <c r="G469" i="1"/>
  <c r="F470" i="1"/>
  <c r="E472" i="1"/>
  <c r="H472" i="1" s="1"/>
  <c r="I472" i="1" s="1"/>
  <c r="G477" i="1"/>
  <c r="F478" i="1"/>
  <c r="D481" i="1"/>
  <c r="F481" i="1"/>
  <c r="D482" i="1"/>
  <c r="G482" i="1"/>
  <c r="D483" i="1"/>
  <c r="G483" i="1"/>
  <c r="F483" i="1"/>
  <c r="E483" i="1"/>
  <c r="E487" i="1"/>
  <c r="D487" i="1"/>
  <c r="G487" i="1"/>
  <c r="F487" i="1"/>
  <c r="E491" i="1"/>
  <c r="D491" i="1"/>
  <c r="G491" i="1"/>
  <c r="F491" i="1"/>
  <c r="E495" i="1"/>
  <c r="D495" i="1"/>
  <c r="G495" i="1"/>
  <c r="F495" i="1"/>
  <c r="E499" i="1"/>
  <c r="D499" i="1"/>
  <c r="G499" i="1"/>
  <c r="F499" i="1"/>
  <c r="G439" i="1"/>
  <c r="G441" i="1"/>
  <c r="G443" i="1"/>
  <c r="G445" i="1"/>
  <c r="G447" i="1"/>
  <c r="G449" i="1"/>
  <c r="G451" i="1"/>
  <c r="G453" i="1"/>
  <c r="G455" i="1"/>
  <c r="G457" i="1"/>
  <c r="G462" i="1"/>
  <c r="F464" i="1"/>
  <c r="E466" i="1"/>
  <c r="H466" i="1" s="1"/>
  <c r="I466" i="1" s="1"/>
  <c r="G470" i="1"/>
  <c r="F472" i="1"/>
  <c r="E474" i="1"/>
  <c r="H474" i="1" s="1"/>
  <c r="I474" i="1" s="1"/>
  <c r="G478" i="1"/>
  <c r="F480" i="1"/>
  <c r="H480" i="1" s="1"/>
  <c r="I480" i="1" s="1"/>
  <c r="E481" i="1"/>
  <c r="E482" i="1"/>
  <c r="E484" i="1"/>
  <c r="D484" i="1"/>
  <c r="G484" i="1"/>
  <c r="F484" i="1"/>
  <c r="E488" i="1"/>
  <c r="D488" i="1"/>
  <c r="G488" i="1"/>
  <c r="F488" i="1"/>
  <c r="E492" i="1"/>
  <c r="D492" i="1"/>
  <c r="G492" i="1"/>
  <c r="F492" i="1"/>
  <c r="E496" i="1"/>
  <c r="D496" i="1"/>
  <c r="G496" i="1"/>
  <c r="F496" i="1"/>
  <c r="E500" i="1"/>
  <c r="D500" i="1"/>
  <c r="G500" i="1"/>
  <c r="F500" i="1"/>
  <c r="H315" i="1" l="1"/>
  <c r="I315" i="1" s="1"/>
  <c r="I389" i="1"/>
  <c r="I357" i="1"/>
  <c r="H280" i="1"/>
  <c r="H272" i="1"/>
  <c r="H281" i="1"/>
  <c r="I281" i="1" s="1"/>
  <c r="H279" i="1"/>
  <c r="I279" i="1" s="1"/>
  <c r="H277" i="1"/>
  <c r="I277" i="1" s="1"/>
  <c r="H275" i="1"/>
  <c r="I275" i="1" s="1"/>
  <c r="H273" i="1"/>
  <c r="I273" i="1" s="1"/>
  <c r="H271" i="1"/>
  <c r="I271" i="1" s="1"/>
  <c r="H269" i="1"/>
  <c r="I269" i="1" s="1"/>
  <c r="H267" i="1"/>
  <c r="I267" i="1" s="1"/>
  <c r="H265" i="1"/>
  <c r="I265" i="1" s="1"/>
  <c r="H263" i="1"/>
  <c r="I263" i="1" s="1"/>
  <c r="I246" i="1"/>
  <c r="I242" i="1"/>
  <c r="I238" i="1"/>
  <c r="I234" i="1"/>
  <c r="I230" i="1"/>
  <c r="I226" i="1"/>
  <c r="I222" i="1"/>
  <c r="I218" i="1"/>
  <c r="I214" i="1"/>
  <c r="I210" i="1"/>
  <c r="I206" i="1"/>
  <c r="I202" i="1"/>
  <c r="I198" i="1"/>
  <c r="I171" i="1"/>
  <c r="I147" i="1"/>
  <c r="I245" i="1"/>
  <c r="I241" i="1"/>
  <c r="I237" i="1"/>
  <c r="I233" i="1"/>
  <c r="I229" i="1"/>
  <c r="I225" i="1"/>
  <c r="I221" i="1"/>
  <c r="I217" i="1"/>
  <c r="I213" i="1"/>
  <c r="I209" i="1"/>
  <c r="I205" i="1"/>
  <c r="I201" i="1"/>
  <c r="I197" i="1"/>
  <c r="H63" i="1"/>
  <c r="I63" i="1" s="1"/>
  <c r="I84" i="1"/>
  <c r="H50" i="1"/>
  <c r="I50" i="1" s="1"/>
  <c r="H42" i="1"/>
  <c r="I42" i="1" s="1"/>
  <c r="H34" i="1"/>
  <c r="I34" i="1" s="1"/>
  <c r="H26" i="1"/>
  <c r="I26" i="1" s="1"/>
  <c r="H307" i="1"/>
  <c r="I307" i="1" s="1"/>
  <c r="H395" i="1"/>
  <c r="H363" i="1"/>
  <c r="H351" i="1"/>
  <c r="H343" i="1"/>
  <c r="I343" i="1" s="1"/>
  <c r="H399" i="1"/>
  <c r="I399" i="1" s="1"/>
  <c r="I333" i="1"/>
  <c r="H325" i="1"/>
  <c r="I325" i="1" s="1"/>
  <c r="H278" i="1"/>
  <c r="I278" i="1" s="1"/>
  <c r="H270" i="1"/>
  <c r="I270" i="1" s="1"/>
  <c r="H262" i="1"/>
  <c r="I262" i="1" s="1"/>
  <c r="H304" i="1"/>
  <c r="H288" i="1"/>
  <c r="I288" i="1" s="1"/>
  <c r="I169" i="1"/>
  <c r="I161" i="1"/>
  <c r="I153" i="1"/>
  <c r="I145" i="1"/>
  <c r="H66" i="1"/>
  <c r="I66" i="1" s="1"/>
  <c r="H143" i="1"/>
  <c r="I143" i="1" s="1"/>
  <c r="H417" i="1"/>
  <c r="I417" i="1" s="1"/>
  <c r="H415" i="1"/>
  <c r="H383" i="1"/>
  <c r="H375" i="1"/>
  <c r="H367" i="1"/>
  <c r="I367" i="1" s="1"/>
  <c r="I350" i="1"/>
  <c r="I348" i="1"/>
  <c r="I346" i="1"/>
  <c r="I344" i="1"/>
  <c r="I342" i="1"/>
  <c r="H335" i="1"/>
  <c r="I335" i="1" s="1"/>
  <c r="H331" i="1"/>
  <c r="I331" i="1" s="1"/>
  <c r="I327" i="1"/>
  <c r="H292" i="1"/>
  <c r="H251" i="1"/>
  <c r="I251" i="1" s="1"/>
  <c r="H194" i="1"/>
  <c r="I194" i="1" s="1"/>
  <c r="I149" i="1"/>
  <c r="H137" i="1"/>
  <c r="I137" i="1" s="1"/>
  <c r="H133" i="1"/>
  <c r="I133" i="1" s="1"/>
  <c r="H129" i="1"/>
  <c r="I129" i="1" s="1"/>
  <c r="H125" i="1"/>
  <c r="I125" i="1" s="1"/>
  <c r="H121" i="1"/>
  <c r="I121" i="1" s="1"/>
  <c r="H117" i="1"/>
  <c r="I117" i="1" s="1"/>
  <c r="H113" i="1"/>
  <c r="I113" i="1" s="1"/>
  <c r="H159" i="1"/>
  <c r="I159" i="1" s="1"/>
  <c r="H407" i="1"/>
  <c r="I407" i="1" s="1"/>
  <c r="I381" i="1"/>
  <c r="I373" i="1"/>
  <c r="I365" i="1"/>
  <c r="H283" i="1"/>
  <c r="H498" i="1"/>
  <c r="H494" i="1"/>
  <c r="H490" i="1"/>
  <c r="I490" i="1" s="1"/>
  <c r="H486" i="1"/>
  <c r="H469" i="1"/>
  <c r="I469" i="1" s="1"/>
  <c r="H497" i="1"/>
  <c r="H493" i="1"/>
  <c r="H489" i="1"/>
  <c r="H485" i="1"/>
  <c r="H432" i="1"/>
  <c r="I432" i="1" s="1"/>
  <c r="H405" i="1"/>
  <c r="I405" i="1" s="1"/>
  <c r="I351" i="1"/>
  <c r="I349" i="1"/>
  <c r="I347" i="1"/>
  <c r="I345" i="1"/>
  <c r="I341" i="1"/>
  <c r="I258" i="1"/>
  <c r="I292" i="1"/>
  <c r="H259" i="1"/>
  <c r="I259" i="1" s="1"/>
  <c r="I173" i="1"/>
  <c r="I165" i="1"/>
  <c r="I157" i="1"/>
  <c r="I141" i="1"/>
  <c r="H186" i="1"/>
  <c r="I186" i="1" s="1"/>
  <c r="I385" i="1"/>
  <c r="I369" i="1"/>
  <c r="I155" i="1"/>
  <c r="H482" i="1"/>
  <c r="I482" i="1" s="1"/>
  <c r="H483" i="1"/>
  <c r="I483" i="1" s="1"/>
  <c r="H477" i="1"/>
  <c r="I477" i="1" s="1"/>
  <c r="H461" i="1"/>
  <c r="I427" i="1"/>
  <c r="H424" i="1"/>
  <c r="I424" i="1" s="1"/>
  <c r="H397" i="1"/>
  <c r="I397" i="1" s="1"/>
  <c r="H422" i="1"/>
  <c r="I422" i="1" s="1"/>
  <c r="I415" i="1"/>
  <c r="H398" i="1"/>
  <c r="I398" i="1" s="1"/>
  <c r="I391" i="1"/>
  <c r="I383" i="1"/>
  <c r="I375" i="1"/>
  <c r="I359" i="1"/>
  <c r="H340" i="1"/>
  <c r="I340" i="1" s="1"/>
  <c r="H332" i="1"/>
  <c r="I332" i="1" s="1"/>
  <c r="H317" i="1"/>
  <c r="I317" i="1" s="1"/>
  <c r="H309" i="1"/>
  <c r="I309" i="1" s="1"/>
  <c r="I304" i="1"/>
  <c r="H300" i="1"/>
  <c r="I300" i="1" s="1"/>
  <c r="H261" i="1"/>
  <c r="I261" i="1" s="1"/>
  <c r="H252" i="1"/>
  <c r="I252" i="1" s="1"/>
  <c r="I181" i="1"/>
  <c r="H409" i="1"/>
  <c r="I409" i="1" s="1"/>
  <c r="H463" i="1"/>
  <c r="I463" i="1" s="1"/>
  <c r="H459" i="1"/>
  <c r="I459" i="1" s="1"/>
  <c r="H430" i="1"/>
  <c r="I430" i="1" s="1"/>
  <c r="H419" i="1"/>
  <c r="I419" i="1" s="1"/>
  <c r="H403" i="1"/>
  <c r="I403" i="1" s="1"/>
  <c r="H479" i="1"/>
  <c r="I479" i="1" s="1"/>
  <c r="H475" i="1"/>
  <c r="I475" i="1" s="1"/>
  <c r="H437" i="1"/>
  <c r="I437" i="1" s="1"/>
  <c r="H406" i="1"/>
  <c r="I406" i="1" s="1"/>
  <c r="I395" i="1"/>
  <c r="I387" i="1"/>
  <c r="I379" i="1"/>
  <c r="I371" i="1"/>
  <c r="I363" i="1"/>
  <c r="H413" i="1"/>
  <c r="H321" i="1"/>
  <c r="I321" i="1" s="1"/>
  <c r="H313" i="1"/>
  <c r="I313" i="1" s="1"/>
  <c r="H471" i="1"/>
  <c r="I471" i="1" s="1"/>
  <c r="H467" i="1"/>
  <c r="I467" i="1" s="1"/>
  <c r="H431" i="1"/>
  <c r="I431" i="1" s="1"/>
  <c r="H421" i="1"/>
  <c r="I421" i="1" s="1"/>
  <c r="H396" i="1"/>
  <c r="I396" i="1" s="1"/>
  <c r="H392" i="1"/>
  <c r="I392" i="1" s="1"/>
  <c r="H388" i="1"/>
  <c r="I388" i="1" s="1"/>
  <c r="H384" i="1"/>
  <c r="I384" i="1" s="1"/>
  <c r="H380" i="1"/>
  <c r="I380" i="1" s="1"/>
  <c r="H376" i="1"/>
  <c r="I376" i="1" s="1"/>
  <c r="H372" i="1"/>
  <c r="I372" i="1" s="1"/>
  <c r="H368" i="1"/>
  <c r="I368" i="1" s="1"/>
  <c r="H364" i="1"/>
  <c r="I364" i="1" s="1"/>
  <c r="H360" i="1"/>
  <c r="I360" i="1" s="1"/>
  <c r="H305" i="1"/>
  <c r="I305" i="1" s="1"/>
  <c r="H293" i="1"/>
  <c r="I293" i="1" s="1"/>
  <c r="H299" i="1"/>
  <c r="H295" i="1"/>
  <c r="I295" i="1" s="1"/>
  <c r="I280" i="1"/>
  <c r="I272" i="1"/>
  <c r="I264" i="1"/>
  <c r="I256" i="1"/>
  <c r="H247" i="1"/>
  <c r="H243" i="1"/>
  <c r="I243" i="1" s="1"/>
  <c r="H239" i="1"/>
  <c r="H235" i="1"/>
  <c r="I235" i="1" s="1"/>
  <c r="H231" i="1"/>
  <c r="H227" i="1"/>
  <c r="I227" i="1" s="1"/>
  <c r="H223" i="1"/>
  <c r="H188" i="1"/>
  <c r="I188" i="1" s="1"/>
  <c r="H180" i="1"/>
  <c r="I180" i="1" s="1"/>
  <c r="H190" i="1"/>
  <c r="I190" i="1" s="1"/>
  <c r="H195" i="1"/>
  <c r="H92" i="1"/>
  <c r="H111" i="1"/>
  <c r="I111" i="1" s="1"/>
  <c r="H107" i="1"/>
  <c r="I107" i="1" s="1"/>
  <c r="H103" i="1"/>
  <c r="I103" i="1" s="1"/>
  <c r="H83" i="1"/>
  <c r="I83" i="1" s="1"/>
  <c r="H79" i="1"/>
  <c r="I79" i="1" s="1"/>
  <c r="H183" i="1"/>
  <c r="I183" i="1" s="1"/>
  <c r="H108" i="1"/>
  <c r="I108" i="1" s="1"/>
  <c r="H76" i="1"/>
  <c r="I76" i="1" s="1"/>
  <c r="H248" i="1"/>
  <c r="I248" i="1" s="1"/>
  <c r="H244" i="1"/>
  <c r="I244" i="1" s="1"/>
  <c r="H240" i="1"/>
  <c r="I240" i="1" s="1"/>
  <c r="H236" i="1"/>
  <c r="I236" i="1" s="1"/>
  <c r="H232" i="1"/>
  <c r="I232" i="1" s="1"/>
  <c r="H228" i="1"/>
  <c r="I228" i="1" s="1"/>
  <c r="H224" i="1"/>
  <c r="I224" i="1" s="1"/>
  <c r="H220" i="1"/>
  <c r="I220" i="1" s="1"/>
  <c r="H216" i="1"/>
  <c r="I216" i="1" s="1"/>
  <c r="H212" i="1"/>
  <c r="I212" i="1" s="1"/>
  <c r="H208" i="1"/>
  <c r="I208" i="1" s="1"/>
  <c r="H204" i="1"/>
  <c r="I204" i="1" s="1"/>
  <c r="H200" i="1"/>
  <c r="I200" i="1" s="1"/>
  <c r="H196" i="1"/>
  <c r="I196" i="1" s="1"/>
  <c r="H12" i="1"/>
  <c r="I12" i="1" s="1"/>
  <c r="H15" i="1"/>
  <c r="I15" i="1" s="1"/>
  <c r="H13" i="1"/>
  <c r="H101" i="1"/>
  <c r="I101" i="1" s="1"/>
  <c r="H85" i="1"/>
  <c r="I85" i="1" s="1"/>
  <c r="H18" i="1"/>
  <c r="H17" i="1"/>
  <c r="H451" i="1"/>
  <c r="I451" i="1" s="1"/>
  <c r="I401" i="1"/>
  <c r="H464" i="1"/>
  <c r="I464" i="1" s="1"/>
  <c r="I498" i="1"/>
  <c r="I494" i="1"/>
  <c r="I486" i="1"/>
  <c r="H455" i="1"/>
  <c r="I455" i="1" s="1"/>
  <c r="H447" i="1"/>
  <c r="I447" i="1" s="1"/>
  <c r="H439" i="1"/>
  <c r="I439" i="1" s="1"/>
  <c r="I497" i="1"/>
  <c r="I493" i="1"/>
  <c r="I489" i="1"/>
  <c r="I485" i="1"/>
  <c r="H456" i="1"/>
  <c r="I456" i="1" s="1"/>
  <c r="H448" i="1"/>
  <c r="I448" i="1" s="1"/>
  <c r="H440" i="1"/>
  <c r="I440" i="1" s="1"/>
  <c r="H452" i="1"/>
  <c r="I452" i="1" s="1"/>
  <c r="H444" i="1"/>
  <c r="I444" i="1" s="1"/>
  <c r="H420" i="1"/>
  <c r="I420" i="1" s="1"/>
  <c r="H336" i="1"/>
  <c r="I336" i="1" s="1"/>
  <c r="H328" i="1"/>
  <c r="I328" i="1" s="1"/>
  <c r="H436" i="1"/>
  <c r="I436" i="1" s="1"/>
  <c r="H428" i="1"/>
  <c r="I428" i="1" s="1"/>
  <c r="I413" i="1"/>
  <c r="H458" i="1"/>
  <c r="I458" i="1" s="1"/>
  <c r="H450" i="1"/>
  <c r="I450" i="1" s="1"/>
  <c r="H442" i="1"/>
  <c r="I442" i="1" s="1"/>
  <c r="H404" i="1"/>
  <c r="I404" i="1" s="1"/>
  <c r="H355" i="1"/>
  <c r="I355" i="1" s="1"/>
  <c r="H303" i="1"/>
  <c r="I303" i="1" s="1"/>
  <c r="I299" i="1"/>
  <c r="H291" i="1"/>
  <c r="I291" i="1" s="1"/>
  <c r="H287" i="1"/>
  <c r="I287" i="1" s="1"/>
  <c r="H253" i="1"/>
  <c r="I253" i="1" s="1"/>
  <c r="H249" i="1"/>
  <c r="I249" i="1" s="1"/>
  <c r="H250" i="1"/>
  <c r="I250" i="1" s="1"/>
  <c r="I247" i="1"/>
  <c r="I239" i="1"/>
  <c r="I231" i="1"/>
  <c r="I223" i="1"/>
  <c r="H219" i="1"/>
  <c r="I219" i="1" s="1"/>
  <c r="H215" i="1"/>
  <c r="I215" i="1" s="1"/>
  <c r="H211" i="1"/>
  <c r="I211" i="1" s="1"/>
  <c r="H207" i="1"/>
  <c r="I207" i="1" s="1"/>
  <c r="H203" i="1"/>
  <c r="I203" i="1" s="1"/>
  <c r="H199" i="1"/>
  <c r="I199" i="1" s="1"/>
  <c r="I195" i="1"/>
  <c r="H59" i="1"/>
  <c r="I59" i="1" s="1"/>
  <c r="H51" i="1"/>
  <c r="I51" i="1" s="1"/>
  <c r="H43" i="1"/>
  <c r="I43" i="1" s="1"/>
  <c r="H35" i="1"/>
  <c r="I35" i="1" s="1"/>
  <c r="H27" i="1"/>
  <c r="I27" i="1" s="1"/>
  <c r="H19" i="1"/>
  <c r="I19" i="1" s="1"/>
  <c r="I92" i="1"/>
  <c r="H91" i="1"/>
  <c r="I91" i="1" s="1"/>
  <c r="H96" i="1"/>
  <c r="I96" i="1" s="1"/>
  <c r="H178" i="1"/>
  <c r="I178" i="1" s="1"/>
  <c r="H172" i="1"/>
  <c r="I172" i="1" s="1"/>
  <c r="H168" i="1"/>
  <c r="I168" i="1" s="1"/>
  <c r="H164" i="1"/>
  <c r="I164" i="1" s="1"/>
  <c r="H160" i="1"/>
  <c r="I160" i="1" s="1"/>
  <c r="H156" i="1"/>
  <c r="I156" i="1" s="1"/>
  <c r="H152" i="1"/>
  <c r="I152" i="1" s="1"/>
  <c r="H148" i="1"/>
  <c r="I148" i="1" s="1"/>
  <c r="H144" i="1"/>
  <c r="I144" i="1" s="1"/>
  <c r="H109" i="1"/>
  <c r="I109" i="1" s="1"/>
  <c r="H93" i="1"/>
  <c r="I93" i="1" s="1"/>
  <c r="H77" i="1"/>
  <c r="I77" i="1" s="1"/>
  <c r="H14" i="1"/>
  <c r="I14" i="1" s="1"/>
  <c r="H443" i="1"/>
  <c r="I443" i="1" s="1"/>
  <c r="I283" i="1"/>
  <c r="I266" i="1"/>
  <c r="H191" i="1"/>
  <c r="I191" i="1" s="1"/>
  <c r="H500" i="1"/>
  <c r="I500" i="1" s="1"/>
  <c r="H496" i="1"/>
  <c r="I496" i="1" s="1"/>
  <c r="H492" i="1"/>
  <c r="I492" i="1" s="1"/>
  <c r="H488" i="1"/>
  <c r="I488" i="1" s="1"/>
  <c r="H484" i="1"/>
  <c r="I484" i="1" s="1"/>
  <c r="H499" i="1"/>
  <c r="I499" i="1" s="1"/>
  <c r="H495" i="1"/>
  <c r="I495" i="1" s="1"/>
  <c r="H491" i="1"/>
  <c r="I491" i="1" s="1"/>
  <c r="H487" i="1"/>
  <c r="I487" i="1" s="1"/>
  <c r="I478" i="1"/>
  <c r="H462" i="1"/>
  <c r="I462" i="1" s="1"/>
  <c r="H453" i="1"/>
  <c r="I453" i="1" s="1"/>
  <c r="H445" i="1"/>
  <c r="I445" i="1" s="1"/>
  <c r="H454" i="1"/>
  <c r="I454" i="1" s="1"/>
  <c r="H446" i="1"/>
  <c r="I446" i="1" s="1"/>
  <c r="H433" i="1"/>
  <c r="I433" i="1" s="1"/>
  <c r="H418" i="1"/>
  <c r="I418" i="1" s="1"/>
  <c r="H402" i="1"/>
  <c r="I402" i="1" s="1"/>
  <c r="H429" i="1"/>
  <c r="I429" i="1" s="1"/>
  <c r="H414" i="1"/>
  <c r="I414" i="1" s="1"/>
  <c r="H412" i="1"/>
  <c r="I412" i="1" s="1"/>
  <c r="I393" i="1"/>
  <c r="I377" i="1"/>
  <c r="I361" i="1"/>
  <c r="H356" i="1"/>
  <c r="I356" i="1" s="1"/>
  <c r="H352" i="1"/>
  <c r="I352" i="1" s="1"/>
  <c r="H297" i="1"/>
  <c r="I297" i="1" s="1"/>
  <c r="H257" i="1"/>
  <c r="I257" i="1" s="1"/>
  <c r="H254" i="1"/>
  <c r="I254" i="1" s="1"/>
  <c r="H185" i="1"/>
  <c r="I185" i="1" s="1"/>
  <c r="H110" i="1"/>
  <c r="I110" i="1" s="1"/>
  <c r="H106" i="1"/>
  <c r="I106" i="1" s="1"/>
  <c r="H102" i="1"/>
  <c r="I102" i="1" s="1"/>
  <c r="H98" i="1"/>
  <c r="I98" i="1" s="1"/>
  <c r="H94" i="1"/>
  <c r="I94" i="1" s="1"/>
  <c r="H90" i="1"/>
  <c r="I90" i="1" s="1"/>
  <c r="H86" i="1"/>
  <c r="I86" i="1" s="1"/>
  <c r="H82" i="1"/>
  <c r="I82" i="1" s="1"/>
  <c r="H78" i="1"/>
  <c r="I78" i="1" s="1"/>
  <c r="H100" i="1"/>
  <c r="I100" i="1" s="1"/>
  <c r="H74" i="1"/>
  <c r="I74" i="1" s="1"/>
  <c r="H70" i="1"/>
  <c r="I70" i="1" s="1"/>
  <c r="H184" i="1"/>
  <c r="I184" i="1" s="1"/>
  <c r="H99" i="1"/>
  <c r="I99" i="1" s="1"/>
  <c r="H95" i="1"/>
  <c r="I95" i="1" s="1"/>
  <c r="H192" i="1"/>
  <c r="I192" i="1" s="1"/>
  <c r="H104" i="1"/>
  <c r="I104" i="1" s="1"/>
  <c r="H75" i="1"/>
  <c r="I75" i="1" s="1"/>
  <c r="H71" i="1"/>
  <c r="I71" i="1" s="1"/>
  <c r="H67" i="1"/>
  <c r="I67" i="1" s="1"/>
  <c r="H97" i="1"/>
  <c r="I97" i="1" s="1"/>
  <c r="H81" i="1"/>
  <c r="I81" i="1" s="1"/>
  <c r="I18" i="1"/>
  <c r="I17" i="1"/>
  <c r="I13" i="1"/>
  <c r="I461" i="1"/>
  <c r="I274" i="1"/>
  <c r="H481" i="1"/>
  <c r="I481" i="1" s="1"/>
  <c r="H470" i="1"/>
  <c r="I470" i="1" s="1"/>
  <c r="H457" i="1"/>
  <c r="I457" i="1" s="1"/>
  <c r="H449" i="1"/>
  <c r="I449" i="1" s="1"/>
  <c r="H441" i="1"/>
  <c r="I441" i="1" s="1"/>
  <c r="H435" i="1"/>
  <c r="I435" i="1" s="1"/>
  <c r="H438" i="1"/>
  <c r="I438" i="1" s="1"/>
  <c r="H426" i="1"/>
  <c r="I426" i="1" s="1"/>
  <c r="H410" i="1"/>
  <c r="I410" i="1" s="1"/>
  <c r="H400" i="1"/>
  <c r="I400" i="1" s="1"/>
  <c r="H473" i="1"/>
  <c r="I473" i="1" s="1"/>
  <c r="H434" i="1"/>
  <c r="I434" i="1" s="1"/>
  <c r="H394" i="1"/>
  <c r="I394" i="1" s="1"/>
  <c r="H390" i="1"/>
  <c r="I390" i="1" s="1"/>
  <c r="H386" i="1"/>
  <c r="I386" i="1" s="1"/>
  <c r="H382" i="1"/>
  <c r="I382" i="1" s="1"/>
  <c r="H378" i="1"/>
  <c r="I378" i="1" s="1"/>
  <c r="H374" i="1"/>
  <c r="I374" i="1" s="1"/>
  <c r="H370" i="1"/>
  <c r="I370" i="1" s="1"/>
  <c r="H366" i="1"/>
  <c r="I366" i="1" s="1"/>
  <c r="H362" i="1"/>
  <c r="I362" i="1" s="1"/>
  <c r="H358" i="1"/>
  <c r="I358" i="1" s="1"/>
  <c r="H338" i="1"/>
  <c r="I338" i="1" s="1"/>
  <c r="H330" i="1"/>
  <c r="I330" i="1" s="1"/>
  <c r="H465" i="1"/>
  <c r="I465" i="1" s="1"/>
  <c r="H354" i="1"/>
  <c r="I354" i="1" s="1"/>
  <c r="H289" i="1"/>
  <c r="I289" i="1" s="1"/>
  <c r="H322" i="1"/>
  <c r="I322" i="1" s="1"/>
  <c r="H320" i="1"/>
  <c r="I320" i="1" s="1"/>
  <c r="H318" i="1"/>
  <c r="I318" i="1" s="1"/>
  <c r="H316" i="1"/>
  <c r="I316" i="1" s="1"/>
  <c r="H314" i="1"/>
  <c r="I314" i="1" s="1"/>
  <c r="H312" i="1"/>
  <c r="I312" i="1" s="1"/>
  <c r="H310" i="1"/>
  <c r="I310" i="1" s="1"/>
  <c r="H308" i="1"/>
  <c r="I308" i="1" s="1"/>
  <c r="H306" i="1"/>
  <c r="I306" i="1" s="1"/>
  <c r="H255" i="1"/>
  <c r="I255" i="1" s="1"/>
  <c r="H193" i="1"/>
  <c r="I193" i="1" s="1"/>
  <c r="H177" i="1"/>
  <c r="I177" i="1" s="1"/>
  <c r="H88" i="1"/>
  <c r="I88" i="1" s="1"/>
  <c r="H72" i="1"/>
  <c r="I72" i="1" s="1"/>
  <c r="H68" i="1"/>
  <c r="I68" i="1" s="1"/>
  <c r="H174" i="1"/>
  <c r="I174" i="1" s="1"/>
  <c r="H170" i="1"/>
  <c r="I170" i="1" s="1"/>
  <c r="H166" i="1"/>
  <c r="I166" i="1" s="1"/>
  <c r="H162" i="1"/>
  <c r="I162" i="1" s="1"/>
  <c r="H158" i="1"/>
  <c r="I158" i="1" s="1"/>
  <c r="H154" i="1"/>
  <c r="I154" i="1" s="1"/>
  <c r="H150" i="1"/>
  <c r="I150" i="1" s="1"/>
  <c r="H146" i="1"/>
  <c r="I146" i="1" s="1"/>
  <c r="H142" i="1"/>
  <c r="I142" i="1" s="1"/>
  <c r="H87" i="1"/>
  <c r="I87" i="1" s="1"/>
  <c r="H80" i="1"/>
  <c r="I80" i="1" s="1"/>
  <c r="H73" i="1"/>
  <c r="I73" i="1" s="1"/>
  <c r="H69" i="1"/>
  <c r="I69" i="1" s="1"/>
  <c r="H182" i="1"/>
  <c r="I182" i="1" s="1"/>
  <c r="H176" i="1"/>
  <c r="I176" i="1" s="1"/>
  <c r="H105" i="1"/>
  <c r="I105" i="1" s="1"/>
  <c r="H89" i="1"/>
  <c r="I89" i="1" s="1"/>
  <c r="H16" i="1"/>
  <c r="I16" i="1" s="1"/>
</calcChain>
</file>

<file path=xl/sharedStrings.xml><?xml version="1.0" encoding="utf-8"?>
<sst xmlns="http://schemas.openxmlformats.org/spreadsheetml/2006/main" count="21" uniqueCount="18">
  <si>
    <t>t1 =</t>
  </si>
  <si>
    <t>s</t>
  </si>
  <si>
    <t>t2 =</t>
  </si>
  <si>
    <t>t3 =</t>
  </si>
  <si>
    <t>t4 =</t>
  </si>
  <si>
    <t>frequency</t>
  </si>
  <si>
    <t>response / dB</t>
  </si>
  <si>
    <t>f</t>
  </si>
  <si>
    <t>w(f)</t>
  </si>
  <si>
    <t>t1</t>
  </si>
  <si>
    <t>t2</t>
  </si>
  <si>
    <t>t3</t>
  </si>
  <si>
    <t>t4</t>
  </si>
  <si>
    <t>RIAA</t>
  </si>
  <si>
    <t>RIAA(AW)</t>
  </si>
  <si>
    <t>Time constants</t>
  </si>
  <si>
    <t>components</t>
  </si>
  <si>
    <t>Allen Wright (AW)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</si>
</sst>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11" fontId="0" fillId="0" borderId="2" xfId="0" applyNumberFormat="1" applyBorder="1"/>
    <xf numFmtId="0" fontId="0" fillId="0" borderId="3" xfId="0" applyFont="1" applyBorder="1"/>
    <xf numFmtId="0" fontId="1" fillId="0" borderId="0" xfId="0" applyFont="1"/>
    <xf numFmtId="0" fontId="0" fillId="0" borderId="4" xfId="0" applyBorder="1"/>
    <xf numFmtId="11" fontId="0" fillId="0" borderId="0" xfId="0" applyNumberFormat="1" applyBorder="1"/>
    <xf numFmtId="0" fontId="0" fillId="0" borderId="5" xfId="0" applyFont="1" applyBorder="1"/>
    <xf numFmtId="0" fontId="0" fillId="0" borderId="0" xfId="0" applyNumberFormat="1"/>
    <xf numFmtId="0" fontId="1" fillId="0" borderId="0" xfId="0" applyNumberFormat="1" applyFont="1"/>
    <xf numFmtId="0" fontId="1" fillId="0" borderId="6" xfId="0" applyFont="1" applyBorder="1"/>
    <xf numFmtId="11" fontId="1" fillId="0" borderId="7" xfId="0" applyNumberFormat="1" applyFont="1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RIAA Standard Equalization Curve</a:t>
            </a:r>
          </a:p>
          <a:p>
            <a:pPr>
              <a:defRPr/>
            </a:pPr>
            <a:r>
              <a:rPr lang="en-US"/>
              <a:t>75 mS, 318 mS, 3180 mS,</a:t>
            </a:r>
            <a:r>
              <a:rPr lang="en-US" baseline="0"/>
              <a:t> (3.18 mS, AW)</a:t>
            </a:r>
          </a:p>
          <a:p>
            <a:pPr>
              <a:defRPr/>
            </a:pPr>
            <a:r>
              <a:rPr lang="en-US" baseline="0"/>
              <a:t>R. Murdey, RJM Audio, March 2013</a:t>
            </a:r>
            <a:r>
              <a:rPr lang="en-US"/>
              <a:t> 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strRef>
              <c:f>'RIAA Reference'!$I$11</c:f>
              <c:strCache>
                <c:ptCount val="1"/>
                <c:pt idx="0">
                  <c:v>RIAA(AW)</c:v>
                </c:pt>
              </c:strCache>
            </c:strRef>
          </c:tx>
          <c:spPr>
            <a:ln>
              <a:solidFill>
                <a:srgbClr val="4BACC6"/>
              </a:solidFill>
              <a:prstDash val="dash"/>
            </a:ln>
          </c:spPr>
          <c:marker>
            <c:symbol val="none"/>
          </c:marker>
          <c:xVal>
            <c:numRef>
              <c:f>'RIAA Reference'!$B$12:$B$500</c:f>
              <c:numCache>
                <c:formatCode>General</c:formatCode>
                <c:ptCount val="489"/>
                <c:pt idx="0">
                  <c:v>10.076154622923717</c:v>
                </c:pt>
                <c:pt idx="1">
                  <c:v>10.153142988809352</c:v>
                </c:pt>
                <c:pt idx="2">
                  <c:v>10.230976174247843</c:v>
                </c:pt>
                <c:pt idx="3">
                  <c:v>10.309665426406353</c:v>
                </c:pt>
                <c:pt idx="4">
                  <c:v>10.389222165987816</c:v>
                </c:pt>
                <c:pt idx="5">
                  <c:v>10.469657990247171</c:v>
                </c:pt>
                <c:pt idx="6">
                  <c:v>10.550984676065605</c:v>
                </c:pt>
                <c:pt idx="7">
                  <c:v>10.633214183084013</c:v>
                </c:pt>
                <c:pt idx="8">
                  <c:v>10.716358656896793</c:v>
                </c:pt>
                <c:pt idx="9">
                  <c:v>10.800430432307483</c:v>
                </c:pt>
                <c:pt idx="10">
                  <c:v>10.885442036647222</c:v>
                </c:pt>
                <c:pt idx="11">
                  <c:v>10.971406193157714</c:v>
                </c:pt>
                <c:pt idx="12">
                  <c:v>11.058335824439766</c:v>
                </c:pt>
                <c:pt idx="13">
                  <c:v>11.146244055968941</c:v>
                </c:pt>
                <c:pt idx="14">
                  <c:v>11.235144219679748</c:v>
                </c:pt>
                <c:pt idx="15">
                  <c:v>11.325049857619751</c:v>
                </c:pt>
                <c:pt idx="16">
                  <c:v>11.415974725675142</c:v>
                </c:pt>
                <c:pt idx="17">
                  <c:v>11.507932797369282</c:v>
                </c:pt>
                <c:pt idx="18">
                  <c:v>11.600938267735817</c:v>
                </c:pt>
                <c:pt idx="19">
                  <c:v>11.69500555726783</c:v>
                </c:pt>
                <c:pt idx="20">
                  <c:v>11.79014931594485</c:v>
                </c:pt>
                <c:pt idx="21">
                  <c:v>11.886384427339227</c:v>
                </c:pt>
                <c:pt idx="22">
                  <c:v>11.983726012803654</c:v>
                </c:pt>
                <c:pt idx="23">
                  <c:v>12.082189435741578</c:v>
                </c:pt>
                <c:pt idx="24">
                  <c:v>12.181790305962291</c:v>
                </c:pt>
                <c:pt idx="25">
                  <c:v>12.282544484122472</c:v>
                </c:pt>
                <c:pt idx="26">
                  <c:v>12.384468086256177</c:v>
                </c:pt>
                <c:pt idx="27">
                  <c:v>12.487577488395043</c:v>
                </c:pt>
                <c:pt idx="28">
                  <c:v>12.591889331280777</c:v>
                </c:pt>
                <c:pt idx="29">
                  <c:v>12.697420525171914</c:v>
                </c:pt>
                <c:pt idx="30">
                  <c:v>12.804188254746844</c:v>
                </c:pt>
                <c:pt idx="31">
                  <c:v>12.912209984105258</c:v>
                </c:pt>
                <c:pt idx="32">
                  <c:v>13.021503461870207</c:v>
                </c:pt>
                <c:pt idx="33">
                  <c:v>13.132086726392847</c:v>
                </c:pt>
                <c:pt idx="34">
                  <c:v>13.243978111062281</c:v>
                </c:pt>
                <c:pt idx="35">
                  <c:v>13.357196249722644</c:v>
                </c:pt>
                <c:pt idx="36">
                  <c:v>13.471760082199962</c:v>
                </c:pt>
                <c:pt idx="37">
                  <c:v>13.587688859941061</c:v>
                </c:pt>
                <c:pt idx="38">
                  <c:v>13.705002151767092</c:v>
                </c:pt>
                <c:pt idx="39">
                  <c:v>13.823719849744153</c:v>
                </c:pt>
                <c:pt idx="40">
                  <c:v>13.943862175173608</c:v>
                </c:pt>
                <c:pt idx="41">
                  <c:v>14.065449684704872</c:v>
                </c:pt>
                <c:pt idx="42">
                  <c:v>14.18850327657314</c:v>
                </c:pt>
                <c:pt idx="43">
                  <c:v>14.313044196965139</c:v>
                </c:pt>
                <c:pt idx="44">
                  <c:v>14.439094046515514</c:v>
                </c:pt>
                <c:pt idx="45">
                  <c:v>14.566674786936941</c:v>
                </c:pt>
                <c:pt idx="46">
                  <c:v>14.695808747786792</c:v>
                </c:pt>
                <c:pt idx="47">
                  <c:v>14.826518633373624</c:v>
                </c:pt>
                <c:pt idx="48">
                  <c:v>14.958827529806435</c:v>
                </c:pt>
                <c:pt idx="49">
                  <c:v>15.092758912190034</c:v>
                </c:pt>
                <c:pt idx="50">
                  <c:v>15.228336651969737</c:v>
                </c:pt>
                <c:pt idx="51">
                  <c:v>15.365585024428777</c:v>
                </c:pt>
                <c:pt idx="52">
                  <c:v>15.504528716341982</c:v>
                </c:pt>
                <c:pt idx="53">
                  <c:v>15.645192833789086</c:v>
                </c:pt>
                <c:pt idx="54">
                  <c:v>15.787602910131408</c:v>
                </c:pt>
                <c:pt idx="55">
                  <c:v>15.931784914155626</c:v>
                </c:pt>
                <c:pt idx="56">
                  <c:v>16.077765258388411</c:v>
                </c:pt>
                <c:pt idx="57">
                  <c:v>16.225570807585797</c:v>
                </c:pt>
                <c:pt idx="58">
                  <c:v>16.375228887401327</c:v>
                </c:pt>
                <c:pt idx="59">
                  <c:v>16.526767293237057</c:v>
                </c:pt>
                <c:pt idx="60">
                  <c:v>16.680214299281605</c:v>
                </c:pt>
                <c:pt idx="61">
                  <c:v>16.835598667739536</c:v>
                </c:pt>
                <c:pt idx="62">
                  <c:v>16.992949658256499</c:v>
                </c:pt>
                <c:pt idx="63">
                  <c:v>17.152297037544578</c:v>
                </c:pt>
                <c:pt idx="64">
                  <c:v>17.313671089212622</c:v>
                </c:pt>
                <c:pt idx="65">
                  <c:v>17.477102623806086</c:v>
                </c:pt>
                <c:pt idx="66">
                  <c:v>17.642622989061444</c:v>
                </c:pt>
                <c:pt idx="67">
                  <c:v>17.810264080379952</c:v>
                </c:pt>
                <c:pt idx="68">
                  <c:v>17.980058351526125</c:v>
                </c:pt>
                <c:pt idx="69">
                  <c:v>18.152038825555799</c:v>
                </c:pt>
                <c:pt idx="70">
                  <c:v>18.326239105979571</c:v>
                </c:pt>
                <c:pt idx="71">
                  <c:v>18.502693388166687</c:v>
                </c:pt>
                <c:pt idx="72">
                  <c:v>18.681436470995362</c:v>
                </c:pt>
                <c:pt idx="73">
                  <c:v>18.862503768755058</c:v>
                </c:pt>
                <c:pt idx="74">
                  <c:v>19.045931323306789</c:v>
                </c:pt>
                <c:pt idx="75">
                  <c:v>19.231755816507526</c:v>
                </c:pt>
                <c:pt idx="76">
                  <c:v>19.420014582904773</c:v>
                </c:pt>
                <c:pt idx="77">
                  <c:v>19.610745622707878</c:v>
                </c:pt>
                <c:pt idx="78">
                  <c:v>19.803987615042587</c:v>
                </c:pt>
                <c:pt idx="79">
                  <c:v>19.999779931495457</c:v>
                </c:pt>
                <c:pt idx="80">
                  <c:v>20.198162649955066</c:v>
                </c:pt>
                <c:pt idx="81">
                  <c:v>20.399176568757216</c:v>
                </c:pt>
                <c:pt idx="82">
                  <c:v>20.602863221141074</c:v>
                </c:pt>
                <c:pt idx="83">
                  <c:v>20.809264890023965</c:v>
                </c:pt>
                <c:pt idx="84">
                  <c:v>21.018424623102295</c:v>
                </c:pt>
                <c:pt idx="85">
                  <c:v>21.230386248286425</c:v>
                </c:pt>
                <c:pt idx="86">
                  <c:v>21.445194389477503</c:v>
                </c:pt>
                <c:pt idx="87">
                  <c:v>21.66289448269459</c:v>
                </c:pt>
                <c:pt idx="88">
                  <c:v>21.883532792560263</c:v>
                </c:pt>
                <c:pt idx="89">
                  <c:v>22.10715642915368</c:v>
                </c:pt>
                <c:pt idx="90">
                  <c:v>22.333813365239656</c:v>
                </c:pt>
                <c:pt idx="91">
                  <c:v>22.563552453883108</c:v>
                </c:pt>
                <c:pt idx="92">
                  <c:v>22.79642344645811</c:v>
                </c:pt>
                <c:pt idx="93">
                  <c:v>23.032477011061044</c:v>
                </c:pt>
                <c:pt idx="94">
                  <c:v>23.271764751337919</c:v>
                </c:pt>
                <c:pt idx="95">
                  <c:v>23.514339225735753</c:v>
                </c:pt>
                <c:pt idx="96">
                  <c:v>23.760253967188476</c:v>
                </c:pt>
                <c:pt idx="97">
                  <c:v>24.009563503247964</c:v>
                </c:pt>
                <c:pt idx="98">
                  <c:v>24.262323376671006</c:v>
                </c:pt>
                <c:pt idx="99">
                  <c:v>24.518590166473739</c:v>
                </c:pt>
                <c:pt idx="100">
                  <c:v>24.778421509464557</c:v>
                </c:pt>
                <c:pt idx="101">
                  <c:v>25.041876122267688</c:v>
                </c:pt>
                <c:pt idx="102">
                  <c:v>25.309013823849419</c:v>
                </c:pt>
                <c:pt idx="103">
                  <c:v>25.57989555855935</c:v>
                </c:pt>
                <c:pt idx="104">
                  <c:v>25.854583419699448</c:v>
                </c:pt>
                <c:pt idx="105">
                  <c:v>26.133140673634117</c:v>
                </c:pt>
                <c:pt idx="106">
                  <c:v>26.415631784454614</c:v>
                </c:pt>
                <c:pt idx="107">
                  <c:v>26.702122439211646</c:v>
                </c:pt>
                <c:pt idx="108">
                  <c:v>26.992679573730403</c:v>
                </c:pt>
                <c:pt idx="109">
                  <c:v>27.287371399022408</c:v>
                </c:pt>
                <c:pt idx="110">
                  <c:v>27.586267428309455</c:v>
                </c:pt>
                <c:pt idx="111">
                  <c:v>27.889438504674494</c:v>
                </c:pt>
                <c:pt idx="112">
                  <c:v>28.196956829355923</c:v>
                </c:pt>
                <c:pt idx="113">
                  <c:v>28.508895990700612</c:v>
                </c:pt>
                <c:pt idx="114">
                  <c:v>28.825330993793191</c:v>
                </c:pt>
                <c:pt idx="115">
                  <c:v>29.146338290777944</c:v>
                </c:pt>
                <c:pt idx="116">
                  <c:v>29.471995811891357</c:v>
                </c:pt>
                <c:pt idx="117">
                  <c:v>29.802382997222928</c:v>
                </c:pt>
                <c:pt idx="118">
                  <c:v>30.137580829223214</c:v>
                </c:pt>
                <c:pt idx="119">
                  <c:v>30.477671865977687</c:v>
                </c:pt>
                <c:pt idx="120">
                  <c:v>30.822740275266181</c:v>
                </c:pt>
                <c:pt idx="121">
                  <c:v>31.172871869428015</c:v>
                </c:pt>
                <c:pt idx="122">
                  <c:v>31.528154141053232</c:v>
                </c:pt>
                <c:pt idx="123">
                  <c:v>31.88867629952134</c:v>
                </c:pt>
                <c:pt idx="124">
                  <c:v>32.254529308409204</c:v>
                </c:pt>
                <c:pt idx="125">
                  <c:v>32.625805923790466</c:v>
                </c:pt>
                <c:pt idx="126">
                  <c:v>33.002600733449597</c:v>
                </c:pt>
                <c:pt idx="127">
                  <c:v>33.385010197033957</c:v>
                </c:pt>
                <c:pt idx="128">
                  <c:v>33.773132687168506</c:v>
                </c:pt>
                <c:pt idx="129">
                  <c:v>34.16706853155776</c:v>
                </c:pt>
                <c:pt idx="130">
                  <c:v>34.56692005610072</c:v>
                </c:pt>
                <c:pt idx="131">
                  <c:v>34.972791629045503</c:v>
                </c:pt>
                <c:pt idx="132">
                  <c:v>35.384789706210107</c:v>
                </c:pt>
                <c:pt idx="133">
                  <c:v>35.803022877297785</c:v>
                </c:pt>
                <c:pt idx="134">
                  <c:v>36.227601913335278</c:v>
                </c:pt>
                <c:pt idx="135">
                  <c:v>36.658639815263491</c:v>
                </c:pt>
                <c:pt idx="136">
                  <c:v>37.096251863710826</c:v>
                </c:pt>
                <c:pt idx="137">
                  <c:v>37.540555669980499</c:v>
                </c:pt>
                <c:pt idx="138">
                  <c:v>37.991671228283224</c:v>
                </c:pt>
                <c:pt idx="139">
                  <c:v>38.44972096924905</c:v>
                </c:pt>
                <c:pt idx="140">
                  <c:v>38.914829814751535</c:v>
                </c:pt>
                <c:pt idx="141">
                  <c:v>39.387125234079058</c:v>
                </c:pt>
                <c:pt idx="142">
                  <c:v>39.866737301489408</c:v>
                </c:pt>
                <c:pt idx="143">
                  <c:v>40.353798755184322</c:v>
                </c:pt>
                <c:pt idx="144">
                  <c:v>40.848445057741422</c:v>
                </c:pt>
                <c:pt idx="145">
                  <c:v>41.35081445804304</c:v>
                </c:pt>
                <c:pt idx="146">
                  <c:v>41.861048054741715</c:v>
                </c:pt>
                <c:pt idx="147">
                  <c:v>42.379289861303505</c:v>
                </c:pt>
                <c:pt idx="148">
                  <c:v>42.905686872671325</c:v>
                </c:pt>
                <c:pt idx="149">
                  <c:v>43.440389133592525</c:v>
                </c:pt>
                <c:pt idx="150">
                  <c:v>43.983549808654708</c:v>
                </c:pt>
                <c:pt idx="151">
                  <c:v>44.535325254076611</c:v>
                </c:pt>
                <c:pt idx="152">
                  <c:v>45.095875091301103</c:v>
                </c:pt>
                <c:pt idx="153">
                  <c:v>45.665362282439283</c:v>
                </c:pt>
                <c:pt idx="154">
                  <c:v>46.243953207616173</c:v>
                </c:pt>
                <c:pt idx="155">
                  <c:v>46.831817744269074</c:v>
                </c:pt>
                <c:pt idx="156">
                  <c:v>47.429129348452683</c:v>
                </c:pt>
                <c:pt idx="157">
                  <c:v>48.036065138205153</c:v>
                </c:pt>
                <c:pt idx="158">
                  <c:v>48.652805979031548</c:v>
                </c:pt>
                <c:pt idx="159">
                  <c:v>49.279536571562922</c:v>
                </c:pt>
                <c:pt idx="160">
                  <c:v>49.916445541450784</c:v>
                </c:pt>
                <c:pt idx="161">
                  <c:v>50.563725531558198</c:v>
                </c:pt>
                <c:pt idx="162">
                  <c:v>51.22157329651089</c:v>
                </c:pt>
                <c:pt idx="163">
                  <c:v>51.890189799673934</c:v>
                </c:pt>
                <c:pt idx="164">
                  <c:v>52.569780312620409</c:v>
                </c:pt>
                <c:pt idx="165">
                  <c:v>53.260554517161822</c:v>
                </c:pt>
                <c:pt idx="166">
                  <c:v>53.962726610010876</c:v>
                </c:pt>
                <c:pt idx="167">
                  <c:v>54.676515410150387</c:v>
                </c:pt>
                <c:pt idx="168">
                  <c:v>55.402144468983124</c:v>
                </c:pt>
                <c:pt idx="169">
                  <c:v>56.139842183340846</c:v>
                </c:pt>
                <c:pt idx="170">
                  <c:v>56.889841911432157</c:v>
                </c:pt>
                <c:pt idx="171">
                  <c:v>57.652382091812044</c:v>
                </c:pt>
                <c:pt idx="172">
                  <c:v>58.42770636545707</c:v>
                </c:pt>
                <c:pt idx="173">
                  <c:v>59.216063701034976</c:v>
                </c:pt>
                <c:pt idx="174">
                  <c:v>60.017708523457124</c:v>
                </c:pt>
                <c:pt idx="175">
                  <c:v>60.83290084580841</c:v>
                </c:pt>
                <c:pt idx="176">
                  <c:v>61.661906404748251</c:v>
                </c:pt>
                <c:pt idx="177">
                  <c:v>62.504996799482917</c:v>
                </c:pt>
                <c:pt idx="178">
                  <c:v>63.362449634409174</c:v>
                </c:pt>
                <c:pt idx="179">
                  <c:v>64.234548665535002</c:v>
                </c:pt>
                <c:pt idx="180">
                  <c:v>65.121583950783915</c:v>
                </c:pt>
                <c:pt idx="181">
                  <c:v>66.023852004295208</c:v>
                </c:pt>
                <c:pt idx="182">
                  <c:v>66.941655954832953</c:v>
                </c:pt>
                <c:pt idx="183">
                  <c:v>67.875305708423369</c:v>
                </c:pt>
                <c:pt idx="184">
                  <c:v>68.82511811534053</c:v>
                </c:pt>
                <c:pt idx="185">
                  <c:v>69.791417141566569</c:v>
                </c:pt>
                <c:pt idx="186">
                  <c:v>70.774534044855329</c:v>
                </c:pt>
                <c:pt idx="187">
                  <c:v>71.774807555531922</c:v>
                </c:pt>
                <c:pt idx="188">
                  <c:v>72.792584062166597</c:v>
                </c:pt>
                <c:pt idx="189">
                  <c:v>73.828217802262856</c:v>
                </c:pt>
                <c:pt idx="190">
                  <c:v>74.882071058106945</c:v>
                </c:pt>
                <c:pt idx="191">
                  <c:v>75.954514357928247</c:v>
                </c:pt>
                <c:pt idx="192">
                  <c:v>77.045926682525803</c:v>
                </c:pt>
                <c:pt idx="193">
                  <c:v>78.156695677521142</c:v>
                </c:pt>
                <c:pt idx="194">
                  <c:v>79.287217871401637</c:v>
                </c:pt>
                <c:pt idx="195">
                  <c:v>80.437898899525237</c:v>
                </c:pt>
                <c:pt idx="196">
                  <c:v>81.609153734260332</c:v>
                </c:pt>
                <c:pt idx="197">
                  <c:v>82.801406921444652</c:v>
                </c:pt>
                <c:pt idx="198">
                  <c:v>84.015092823345483</c:v>
                </c:pt>
                <c:pt idx="199">
                  <c:v>85.250655868317523</c:v>
                </c:pt>
                <c:pt idx="200">
                  <c:v>86.508550807354894</c:v>
                </c:pt>
                <c:pt idx="201">
                  <c:v>87.789242977741864</c:v>
                </c:pt>
                <c:pt idx="202">
                  <c:v>89.093208574014824</c:v>
                </c:pt>
                <c:pt idx="203">
                  <c:v>90.420934926452617</c:v>
                </c:pt>
                <c:pt idx="204">
                  <c:v>91.772920787320373</c:v>
                </c:pt>
                <c:pt idx="205">
                  <c:v>93.149676625098394</c:v>
                </c:pt>
                <c:pt idx="206">
                  <c:v>94.551724926937339</c:v>
                </c:pt>
                <c:pt idx="207">
                  <c:v>95.979600509584429</c:v>
                </c:pt>
                <c:pt idx="208">
                  <c:v>97.433850839037518</c:v>
                </c:pt>
                <c:pt idx="209">
                  <c:v>98.915036359190083</c:v>
                </c:pt>
                <c:pt idx="210">
                  <c:v>100.42373082973845</c:v>
                </c:pt>
                <c:pt idx="211">
                  <c:v>101.96052167363179</c:v>
                </c:pt>
                <c:pt idx="212">
                  <c:v>103.52601033435511</c:v>
                </c:pt>
                <c:pt idx="213">
                  <c:v>105.12081264334353</c:v>
                </c:pt>
                <c:pt idx="214">
                  <c:v>106.74555919783717</c:v>
                </c:pt>
                <c:pt idx="215">
                  <c:v>108.40089574949485</c:v>
                </c:pt>
                <c:pt idx="216">
                  <c:v>110.08748360409554</c:v>
                </c:pt>
                <c:pt idx="217">
                  <c:v>111.80600003266815</c:v>
                </c:pt>
                <c:pt idx="218">
                  <c:v>113.55713869440069</c:v>
                </c:pt>
                <c:pt idx="219">
                  <c:v>115.34161007168923</c:v>
                </c:pt>
                <c:pt idx="220">
                  <c:v>117.1601419177038</c:v>
                </c:pt>
                <c:pt idx="221">
                  <c:v>119.01347971685617</c:v>
                </c:pt>
                <c:pt idx="222">
                  <c:v>120.90238715856897</c:v>
                </c:pt>
                <c:pt idx="223">
                  <c:v>122.82764662475901</c:v>
                </c:pt>
                <c:pt idx="224">
                  <c:v>124.79005969146122</c:v>
                </c:pt>
                <c:pt idx="225">
                  <c:v>126.79044764503303</c:v>
                </c:pt>
                <c:pt idx="226">
                  <c:v>128.82965201339385</c:v>
                </c:pt>
                <c:pt idx="227">
                  <c:v>130.90853511277115</c:v>
                </c:pt>
                <c:pt idx="228">
                  <c:v>133.02798061043623</c:v>
                </c:pt>
                <c:pt idx="229">
                  <c:v>135.18889410393547</c:v>
                </c:pt>
                <c:pt idx="230">
                  <c:v>137.3922037173302</c:v>
                </c:pt>
                <c:pt idx="231">
                  <c:v>139.63886071498797</c:v>
                </c:pt>
                <c:pt idx="232">
                  <c:v>141.92984013347362</c:v>
                </c:pt>
                <c:pt idx="233">
                  <c:v>144.26614143211543</c:v>
                </c:pt>
                <c:pt idx="234">
                  <c:v>146.64878916283888</c:v>
                </c:pt>
                <c:pt idx="235">
                  <c:v>149.07883365987814</c:v>
                </c:pt>
                <c:pt idx="236">
                  <c:v>151.55735174999961</c:v>
                </c:pt>
                <c:pt idx="237">
                  <c:v>154.08544748389184</c:v>
                </c:pt>
                <c:pt idx="238">
                  <c:v>156.6642528893953</c:v>
                </c:pt>
                <c:pt idx="239">
                  <c:v>159.29492874727683</c:v>
                </c:pt>
                <c:pt idx="240">
                  <c:v>161.97866539026506</c:v>
                </c:pt>
                <c:pt idx="241">
                  <c:v>164.71668352610243</c:v>
                </c:pt>
                <c:pt idx="242">
                  <c:v>167.51023508538046</c:v>
                </c:pt>
                <c:pt idx="243">
                  <c:v>170.36060409496366</c:v>
                </c:pt>
                <c:pt idx="244">
                  <c:v>173.26910757782471</c:v>
                </c:pt>
                <c:pt idx="245">
                  <c:v>176.23709648015384</c:v>
                </c:pt>
                <c:pt idx="246">
                  <c:v>179.26595662661913</c:v>
                </c:pt>
                <c:pt idx="247">
                  <c:v>182.35710970470274</c:v>
                </c:pt>
                <c:pt idx="248">
                  <c:v>185.51201427905605</c:v>
                </c:pt>
                <c:pt idx="249">
                  <c:v>188.73216683685376</c:v>
                </c:pt>
                <c:pt idx="250">
                  <c:v>192.01910286516781</c:v>
                </c:pt>
                <c:pt idx="251">
                  <c:v>195.37439796140177</c:v>
                </c:pt>
                <c:pt idx="252">
                  <c:v>198.7996689778862</c:v>
                </c:pt>
                <c:pt idx="253">
                  <c:v>202.29657520174538</c:v>
                </c:pt>
                <c:pt idx="254">
                  <c:v>205.86681957120902</c:v>
                </c:pt>
                <c:pt idx="255">
                  <c:v>209.51214992957594</c:v>
                </c:pt>
                <c:pt idx="256">
                  <c:v>213.2343603180673</c:v>
                </c:pt>
                <c:pt idx="257">
                  <c:v>217.03529230887085</c:v>
                </c:pt>
                <c:pt idx="258">
                  <c:v>220.91683637971337</c:v>
                </c:pt>
                <c:pt idx="259">
                  <c:v>224.88093333133588</c:v>
                </c:pt>
                <c:pt idx="260">
                  <c:v>228.92957574931728</c:v>
                </c:pt>
                <c:pt idx="261">
                  <c:v>233.06480951172773</c:v>
                </c:pt>
                <c:pt idx="262">
                  <c:v>237.28873534414285</c:v>
                </c:pt>
                <c:pt idx="263">
                  <c:v>241.60351042362035</c:v>
                </c:pt>
                <c:pt idx="264">
                  <c:v>246.01135003328392</c:v>
                </c:pt>
                <c:pt idx="265">
                  <c:v>250.51452926922497</c:v>
                </c:pt>
                <c:pt idx="266">
                  <c:v>255.11538480148559</c:v>
                </c:pt>
                <c:pt idx="267">
                  <c:v>259.81631669096754</c:v>
                </c:pt>
                <c:pt idx="268">
                  <c:v>264.6197902641569</c:v>
                </c:pt>
                <c:pt idx="269">
                  <c:v>269.52833804763611</c:v>
                </c:pt>
                <c:pt idx="270">
                  <c:v>274.54456176442369</c:v>
                </c:pt>
                <c:pt idx="271">
                  <c:v>279.67113439425452</c:v>
                </c:pt>
                <c:pt idx="272">
                  <c:v>284.91080229998539</c:v>
                </c:pt>
                <c:pt idx="273">
                  <c:v>290.2663874224063</c:v>
                </c:pt>
                <c:pt idx="274">
                  <c:v>295.74078954579892</c:v>
                </c:pt>
                <c:pt idx="275">
                  <c:v>301.33698863668542</c:v>
                </c:pt>
                <c:pt idx="276">
                  <c:v>307.05804725829813</c:v>
                </c:pt>
                <c:pt idx="277">
                  <c:v>312.90711306338147</c:v>
                </c:pt>
                <c:pt idx="278">
                  <c:v>318.88742136805661</c:v>
                </c:pt>
                <c:pt idx="279">
                  <c:v>325.00229780954834</c:v>
                </c:pt>
                <c:pt idx="280">
                  <c:v>331.25516109071049</c:v>
                </c:pt>
                <c:pt idx="281">
                  <c:v>337.6495258143695</c:v>
                </c:pt>
                <c:pt idx="282">
                  <c:v>344.18900541062874</c:v>
                </c:pt>
                <c:pt idx="283">
                  <c:v>350.87731516039463</c:v>
                </c:pt>
                <c:pt idx="284">
                  <c:v>357.71827531849561</c:v>
                </c:pt>
                <c:pt idx="285">
                  <c:v>364.71581433990906</c:v>
                </c:pt>
                <c:pt idx="286">
                  <c:v>371.87397221272022</c:v>
                </c:pt>
                <c:pt idx="287">
                  <c:v>379.19690390159667</c:v>
                </c:pt>
                <c:pt idx="288">
                  <c:v>386.68888290567799</c:v>
                </c:pt>
                <c:pt idx="289">
                  <c:v>394.35430493495647</c:v>
                </c:pt>
                <c:pt idx="290">
                  <c:v>402.19769170934461</c:v>
                </c:pt>
                <c:pt idx="291">
                  <c:v>410.22369488481922</c:v>
                </c:pt>
                <c:pt idx="292">
                  <c:v>418.43710011116076</c:v>
                </c:pt>
                <c:pt idx="293">
                  <c:v>426.84283122601721</c:v>
                </c:pt>
                <c:pt idx="294">
                  <c:v>435.44595459016062</c:v>
                </c:pt>
                <c:pt idx="295">
                  <c:v>444.25168356902662</c:v>
                </c:pt>
                <c:pt idx="296">
                  <c:v>453.26538316579325</c:v>
                </c:pt>
                <c:pt idx="297">
                  <c:v>462.49257481147424</c:v>
                </c:pt>
                <c:pt idx="298">
                  <c:v>471.9389413177023</c:v>
                </c:pt>
                <c:pt idx="299">
                  <c:v>481.61033199809413</c:v>
                </c:pt>
                <c:pt idx="300">
                  <c:v>491.51276796433001</c:v>
                </c:pt>
                <c:pt idx="301">
                  <c:v>501.65244760329188</c:v>
                </c:pt>
                <c:pt idx="302">
                  <c:v>512.03575224187568</c:v>
                </c:pt>
                <c:pt idx="303">
                  <c:v>522.66925200633034</c:v>
                </c:pt>
                <c:pt idx="304">
                  <c:v>533.55971188324918</c:v>
                </c:pt>
                <c:pt idx="305">
                  <c:v>544.7140979896119</c:v>
                </c:pt>
                <c:pt idx="306">
                  <c:v>556.13958405957351</c:v>
                </c:pt>
                <c:pt idx="307">
                  <c:v>567.84355815598144</c:v>
                </c:pt>
                <c:pt idx="308">
                  <c:v>579.83362961492901</c:v>
                </c:pt>
                <c:pt idx="309">
                  <c:v>592.11763623195623</c:v>
                </c:pt>
                <c:pt idx="310">
                  <c:v>604.70365169889033</c:v>
                </c:pt>
                <c:pt idx="311">
                  <c:v>617.59999330061009</c:v>
                </c:pt>
                <c:pt idx="312">
                  <c:v>630.81522988143831</c:v>
                </c:pt>
                <c:pt idx="313">
                  <c:v>644.35819009122633</c:v>
                </c:pt>
                <c:pt idx="314">
                  <c:v>658.23797092158873</c:v>
                </c:pt>
                <c:pt idx="315">
                  <c:v>672.46394654316327</c:v>
                </c:pt>
                <c:pt idx="316">
                  <c:v>687.04577745522602</c:v>
                </c:pt>
                <c:pt idx="317">
                  <c:v>701.99341995940256</c:v>
                </c:pt>
                <c:pt idx="318">
                  <c:v>717.31713596970974</c:v>
                </c:pt>
                <c:pt idx="319">
                  <c:v>733.0275031716576</c:v>
                </c:pt>
                <c:pt idx="320">
                  <c:v>749.13542554363141</c:v>
                </c:pt>
                <c:pt idx="321">
                  <c:v>765.65214425430611</c:v>
                </c:pt>
                <c:pt idx="322">
                  <c:v>782.58924895042821</c:v>
                </c:pt>
                <c:pt idx="323">
                  <c:v>799.95868944982431</c:v>
                </c:pt>
                <c:pt idx="324">
                  <c:v>817.77278785515477</c:v>
                </c:pt>
                <c:pt idx="325">
                  <c:v>836.04425110451336</c:v>
                </c:pt>
                <c:pt idx="326">
                  <c:v>854.78618397565538</c:v>
                </c:pt>
                <c:pt idx="327">
                  <c:v>874.01210256128229</c:v>
                </c:pt>
                <c:pt idx="328">
                  <c:v>893.7359482335969</c:v>
                </c:pt>
                <c:pt idx="329">
                  <c:v>913.9721021169687</c:v>
                </c:pt>
                <c:pt idx="330">
                  <c:v>934.7354000884402</c:v>
                </c:pt>
                <c:pt idx="331">
                  <c:v>956.04114832654238</c:v>
                </c:pt>
                <c:pt idx="332">
                  <c:v>977.90513942971984</c:v>
                </c:pt>
                <c:pt idx="333">
                  <c:v>1000.3436691266163</c:v>
                </c:pt>
                <c:pt idx="334">
                  <c:v>1023.3735536013023</c:v>
                </c:pt>
                <c:pt idx="335">
                  <c:v>1047.0121474575139</c:v>
                </c:pt>
                <c:pt idx="336">
                  <c:v>1071.277362347028</c:v>
                </c:pt>
                <c:pt idx="337">
                  <c:v>1096.1876862882143</c:v>
                </c:pt>
                <c:pt idx="338">
                  <c:v>1121.7622037020085</c:v>
                </c:pt>
                <c:pt idx="339">
                  <c:v>1148.0206161936289</c:v>
                </c:pt>
                <c:pt idx="340">
                  <c:v>1174.9832641095436</c:v>
                </c:pt>
                <c:pt idx="341">
                  <c:v>1202.671148900429</c:v>
                </c:pt>
                <c:pt idx="342">
                  <c:v>1231.105956322197</c:v>
                </c:pt>
                <c:pt idx="343">
                  <c:v>1260.3100805084321</c:v>
                </c:pt>
                <c:pt idx="344">
                  <c:v>1290.3066489490459</c:v>
                </c:pt>
                <c:pt idx="345">
                  <c:v>1321.1195484114273</c:v>
                </c:pt>
                <c:pt idx="346">
                  <c:v>1352.7734518418797</c:v>
                </c:pt>
                <c:pt idx="347">
                  <c:v>1385.2938462866819</c:v>
                </c:pt>
                <c:pt idx="348">
                  <c:v>1418.7070618739522</c:v>
                </c:pt>
                <c:pt idx="349">
                  <c:v>1453.0403018990444</c:v>
                </c:pt>
                <c:pt idx="350">
                  <c:v>1488.3216740581418</c:v>
                </c:pt>
                <c:pt idx="351">
                  <c:v>1524.5802228766315</c:v>
                </c:pt>
                <c:pt idx="352">
                  <c:v>1561.8459633807865</c:v>
                </c:pt>
                <c:pt idx="353">
                  <c:v>1600.1499160633623</c:v>
                </c:pt>
                <c:pt idx="354">
                  <c:v>1639.5241431960021</c:v>
                </c:pt>
                <c:pt idx="355">
                  <c:v>1680.0017865434165</c:v>
                </c:pt>
                <c:pt idx="356">
                  <c:v>1721.6171065369151</c:v>
                </c:pt>
                <c:pt idx="357">
                  <c:v>1764.4055229671899</c:v>
                </c:pt>
                <c:pt idx="358">
                  <c:v>1808.4036572589521</c:v>
                </c:pt>
                <c:pt idx="359">
                  <c:v>1853.6493763926201</c:v>
                </c:pt>
                <c:pt idx="360">
                  <c:v>1900.1818385413121</c:v>
                </c:pt>
                <c:pt idx="361">
                  <c:v>1948.0415404940943</c:v>
                </c:pt>
                <c:pt idx="362">
                  <c:v>1997.2703669398309</c:v>
                </c:pt>
                <c:pt idx="363">
                  <c:v>2047.9116416890204</c:v>
                </c:pt>
                <c:pt idx="364">
                  <c:v>2100.0101809145349</c:v>
                </c:pt>
                <c:pt idx="365">
                  <c:v>2153.6123484956584</c:v>
                </c:pt>
                <c:pt idx="366">
                  <c:v>2208.7661135536318</c:v>
                </c:pt>
                <c:pt idx="367">
                  <c:v>2265.5211102707694</c:v>
                </c:pt>
                <c:pt idx="368">
                  <c:v>2323.9287000891986</c:v>
                </c:pt>
                <c:pt idx="369">
                  <c:v>2384.0420363898111</c:v>
                </c:pt>
                <c:pt idx="370">
                  <c:v>2445.916131756182</c:v>
                </c:pt>
                <c:pt idx="371">
                  <c:v>2509.6079279330602</c:v>
                </c:pt>
                <c:pt idx="372">
                  <c:v>2575.1763685939586</c:v>
                </c:pt>
                <c:pt idx="373">
                  <c:v>2642.6824750373894</c:v>
                </c:pt>
                <c:pt idx="374">
                  <c:v>2712.1894249367119</c:v>
                </c:pt>
                <c:pt idx="375">
                  <c:v>2783.7626342742815</c:v>
                </c:pt>
                <c:pt idx="376">
                  <c:v>2857.4698425963329</c:v>
                </c:pt>
                <c:pt idx="377">
                  <c:v>2933.3812017312425</c:v>
                </c:pt>
                <c:pt idx="378">
                  <c:v>3011.5693681203916</c:v>
                </c:pt>
                <c:pt idx="379">
                  <c:v>3092.1095989174387</c:v>
                </c:pt>
                <c:pt idx="380">
                  <c:v>3175.0798520191247</c:v>
                </c:pt>
                <c:pt idx="381">
                  <c:v>3260.5608901978576</c:v>
                </c:pt>
                <c:pt idx="382">
                  <c:v>3348.6363895145805</c:v>
                </c:pt>
                <c:pt idx="383">
                  <c:v>3439.3930521980078</c:v>
                </c:pt>
                <c:pt idx="384">
                  <c:v>3532.9207241854483</c:v>
                </c:pt>
                <c:pt idx="385">
                  <c:v>3629.3125175289911</c:v>
                </c:pt>
                <c:pt idx="386">
                  <c:v>3728.6649378803936</c:v>
                </c:pt>
                <c:pt idx="387">
                  <c:v>3831.078017277885</c:v>
                </c:pt>
                <c:pt idx="388">
                  <c:v>3936.6554524684734</c:v>
                </c:pt>
                <c:pt idx="389">
                  <c:v>4045.5047490098968</c:v>
                </c:pt>
                <c:pt idx="390">
                  <c:v>4157.7373714083187</c:v>
                </c:pt>
                <c:pt idx="391">
                  <c:v>4273.4688995589695</c:v>
                </c:pt>
                <c:pt idx="392">
                  <c:v>4392.819191770338</c:v>
                </c:pt>
                <c:pt idx="393">
                  <c:v>4515.912554664882</c:v>
                </c:pt>
                <c:pt idx="394">
                  <c:v>4642.8779202634105</c:v>
                </c:pt>
                <c:pt idx="395">
                  <c:v>4773.8490305746809</c:v>
                </c:pt>
                <c:pt idx="396">
                  <c:v>4908.9646300268032</c:v>
                </c:pt>
                <c:pt idx="397">
                  <c:v>5048.3686660929443</c:v>
                </c:pt>
                <c:pt idx="398">
                  <c:v>5192.2104984807611</c:v>
                </c:pt>
                <c:pt idx="399">
                  <c:v>5340.6451172720645</c:v>
                </c:pt>
                <c:pt idx="400">
                  <c:v>5493.833370418145</c:v>
                </c:pt>
                <c:pt idx="401">
                  <c:v>5651.9422010150283</c:v>
                </c:pt>
                <c:pt idx="402">
                  <c:v>5815.1448948036259</c:v>
                </c:pt>
                <c:pt idx="403">
                  <c:v>5983.6213383605264</c:v>
                </c:pt>
                <c:pt idx="404">
                  <c:v>6157.5582884682735</c:v>
                </c:pt>
                <c:pt idx="405">
                  <c:v>6337.1496531764815</c:v>
                </c:pt>
                <c:pt idx="406">
                  <c:v>6522.5967850910902</c:v>
                </c:pt>
                <c:pt idx="407">
                  <c:v>6714.1087874533514</c:v>
                </c:pt>
                <c:pt idx="408">
                  <c:v>6911.9028335992998</c:v>
                </c:pt>
                <c:pt idx="409">
                  <c:v>7116.2045004170768</c:v>
                </c:pt>
                <c:pt idx="410">
                  <c:v>7327.2481164513811</c:v>
                </c:pt>
                <c:pt idx="411">
                  <c:v>7545.2771253344008</c:v>
                </c:pt>
                <c:pt idx="412">
                  <c:v>7770.5444652571286</c:v>
                </c:pt>
                <c:pt idx="413">
                  <c:v>8003.3129652283769</c:v>
                </c:pt>
                <c:pt idx="414">
                  <c:v>8243.8557589075153</c:v>
                </c:pt>
                <c:pt idx="415">
                  <c:v>8492.4567168332087</c:v>
                </c:pt>
                <c:pt idx="416">
                  <c:v>8749.4108979133853</c:v>
                </c:pt>
                <c:pt idx="417">
                  <c:v>9015.0250210821814</c:v>
                </c:pt>
                <c:pt idx="418">
                  <c:v>9289.617958076391</c:v>
                </c:pt>
                <c:pt idx="419">
                  <c:v>9573.5212483297601</c:v>
                </c:pt>
                <c:pt idx="420">
                  <c:v>9867.0796370340086</c:v>
                </c:pt>
                <c:pt idx="421">
                  <c:v>10170.651637467143</c:v>
                </c:pt>
                <c:pt idx="422">
                  <c:v>10484.610118745511</c:v>
                </c:pt>
                <c:pt idx="423">
                  <c:v>10809.342920212588</c:v>
                </c:pt>
                <c:pt idx="424">
                  <c:v>11145.253493739712</c:v>
                </c:pt>
                <c:pt idx="425">
                  <c:v>11492.761575277409</c:v>
                </c:pt>
                <c:pt idx="426">
                  <c:v>11852.303887063488</c:v>
                </c:pt>
                <c:pt idx="427">
                  <c:v>12224.334871965335</c:v>
                </c:pt>
                <c:pt idx="428">
                  <c:v>12609.327461508692</c:v>
                </c:pt>
                <c:pt idx="429">
                  <c:v>13007.773879223747</c:v>
                </c:pt>
                <c:pt idx="430">
                  <c:v>13420.186481022407</c:v>
                </c:pt>
                <c:pt idx="431">
                  <c:v>13847.098634408396</c:v>
                </c:pt>
                <c:pt idx="432">
                  <c:v>14289.065638413429</c:v>
                </c:pt>
                <c:pt idx="433">
                  <c:v>14746.665686249664</c:v>
                </c:pt>
                <c:pt idx="434">
                  <c:v>15220.500872771452</c:v>
                </c:pt>
                <c:pt idx="435">
                  <c:v>15711.198248946535</c:v>
                </c:pt>
                <c:pt idx="436">
                  <c:v>16219.410925650243</c:v>
                </c:pt>
                <c:pt idx="437">
                  <c:v>16745.819229216337</c:v>
                </c:pt>
                <c:pt idx="438">
                  <c:v>17291.131911304146</c:v>
                </c:pt>
                <c:pt idx="439">
                  <c:v>17856.087415773756</c:v>
                </c:pt>
                <c:pt idx="440">
                  <c:v>18441.455205402912</c:v>
                </c:pt>
                <c:pt idx="441">
                  <c:v>19048.037151424589</c:v>
                </c:pt>
                <c:pt idx="442">
                  <c:v>19676.668989022772</c:v>
                </c:pt>
                <c:pt idx="443">
                  <c:v>20328.221842085961</c:v>
                </c:pt>
                <c:pt idx="444">
                  <c:v>21003.603820693599</c:v>
                </c:pt>
                <c:pt idx="445">
                  <c:v>21703.761694989997</c:v>
                </c:pt>
                <c:pt idx="446">
                  <c:v>22429.682649299099</c:v>
                </c:pt>
                <c:pt idx="447">
                  <c:v>23182.396120530044</c:v>
                </c:pt>
                <c:pt idx="448">
                  <c:v>23962.975725144675</c:v>
                </c:pt>
                <c:pt idx="449">
                  <c:v>24772.541279180296</c:v>
                </c:pt>
                <c:pt idx="450">
                  <c:v>25612.260916064119</c:v>
                </c:pt>
                <c:pt idx="451">
                  <c:v>26483.353307205474</c:v>
                </c:pt>
                <c:pt idx="452">
                  <c:v>27387.089990621</c:v>
                </c:pt>
                <c:pt idx="453">
                  <c:v>28324.797813128251</c:v>
                </c:pt>
                <c:pt idx="454">
                  <c:v>29297.861491943007</c:v>
                </c:pt>
                <c:pt idx="455">
                  <c:v>30307.7263018263</c:v>
                </c:pt>
                <c:pt idx="456">
                  <c:v>31355.90089426345</c:v>
                </c:pt>
                <c:pt idx="457">
                  <c:v>32443.960255504968</c:v>
                </c:pt>
                <c:pt idx="458">
                  <c:v>33573.548810671236</c:v>
                </c:pt>
                <c:pt idx="459">
                  <c:v>34746.383681514548</c:v>
                </c:pt>
                <c:pt idx="460">
                  <c:v>35964.258105845867</c:v>
                </c:pt>
                <c:pt idx="461">
                  <c:v>37229.045027070853</c:v>
                </c:pt>
                <c:pt idx="462">
                  <c:v>38542.700862743171</c:v>
                </c:pt>
                <c:pt idx="463">
                  <c:v>39907.269461529861</c:v>
                </c:pt>
                <c:pt idx="464">
                  <c:v>41324.886258505867</c:v>
                </c:pt>
                <c:pt idx="465">
                  <c:v>42797.782639232042</c:v>
                </c:pt>
                <c:pt idx="466">
                  <c:v>44328.290523661155</c:v>
                </c:pt>
                <c:pt idx="467">
                  <c:v>45918.847181517689</c:v>
                </c:pt>
                <c:pt idx="468">
                  <c:v>47572.000291451426</c:v>
                </c:pt>
                <c:pt idx="469">
                  <c:v>49290.413256943662</c:v>
                </c:pt>
                <c:pt idx="470">
                  <c:v>51076.870792676789</c:v>
                </c:pt>
                <c:pt idx="471">
                  <c:v>52934.284795833388</c:v>
                </c:pt>
                <c:pt idx="472">
                  <c:v>54865.700517617086</c:v>
                </c:pt>
                <c:pt idx="473">
                  <c:v>56874.303051131443</c:v>
                </c:pt>
                <c:pt idx="474">
                  <c:v>58963.424152674896</c:v>
                </c:pt>
                <c:pt idx="475">
                  <c:v>61136.549414462243</c:v>
                </c:pt>
                <c:pt idx="476">
                  <c:v>63397.325807813075</c:v>
                </c:pt>
                <c:pt idx="477">
                  <c:v>65749.569616917099</c:v>
                </c:pt>
                <c:pt idx="478">
                  <c:v>68197.274784438603</c:v>
                </c:pt>
                <c:pt idx="479">
                  <c:v>70744.621691428052</c:v>
                </c:pt>
                <c:pt idx="480">
                  <c:v>73395.9863952983</c:v>
                </c:pt>
                <c:pt idx="481">
                  <c:v>76155.950350975691</c:v>
                </c:pt>
                <c:pt idx="482">
                  <c:v>79029.310641786666</c:v>
                </c:pt>
                <c:pt idx="483">
                  <c:v>82021.090748160947</c:v>
                </c:pt>
                <c:pt idx="484">
                  <c:v>85136.551883858454</c:v>
                </c:pt>
                <c:pt idx="485">
                  <c:v>88381.204931137443</c:v>
                </c:pt>
                <c:pt idx="486">
                  <c:v>91760.823008112799</c:v>
                </c:pt>
                <c:pt idx="487">
                  <c:v>95281.45470346963</c:v>
                </c:pt>
                <c:pt idx="488">
                  <c:v>98949.438015762455</c:v>
                </c:pt>
              </c:numCache>
            </c:numRef>
          </c:xVal>
          <c:yVal>
            <c:numRef>
              <c:f>'RIAA Reference'!$I$12:$I$500</c:f>
              <c:numCache>
                <c:formatCode>General</c:formatCode>
                <c:ptCount val="489"/>
                <c:pt idx="0">
                  <c:v>19.829105623440679</c:v>
                </c:pt>
                <c:pt idx="1">
                  <c:v>19.826536823910466</c:v>
                </c:pt>
                <c:pt idx="2">
                  <c:v>19.823921552806446</c:v>
                </c:pt>
                <c:pt idx="3">
                  <c:v>19.821258865020567</c:v>
                </c:pt>
                <c:pt idx="4">
                  <c:v>19.81854779471777</c:v>
                </c:pt>
                <c:pt idx="5">
                  <c:v>19.815787354865961</c:v>
                </c:pt>
                <c:pt idx="6">
                  <c:v>19.812976536755802</c:v>
                </c:pt>
                <c:pt idx="7">
                  <c:v>19.810114309509835</c:v>
                </c:pt>
                <c:pt idx="8">
                  <c:v>19.807199619580949</c:v>
                </c:pt>
                <c:pt idx="9">
                  <c:v>19.804231390239917</c:v>
                </c:pt>
                <c:pt idx="10">
                  <c:v>19.801208521051869</c:v>
                </c:pt>
                <c:pt idx="11">
                  <c:v>19.798129887341389</c:v>
                </c:pt>
                <c:pt idx="12">
                  <c:v>19.794994339646244</c:v>
                </c:pt>
                <c:pt idx="13">
                  <c:v>19.791800703159314</c:v>
                </c:pt>
                <c:pt idx="14">
                  <c:v>19.788547777158747</c:v>
                </c:pt>
                <c:pt idx="15">
                  <c:v>19.785234334425997</c:v>
                </c:pt>
                <c:pt idx="16">
                  <c:v>19.781859120651674</c:v>
                </c:pt>
                <c:pt idx="17">
                  <c:v>19.778420853828926</c:v>
                </c:pt>
                <c:pt idx="18">
                  <c:v>19.77491822363416</c:v>
                </c:pt>
                <c:pt idx="19">
                  <c:v>19.771349890795097</c:v>
                </c:pt>
                <c:pt idx="20">
                  <c:v>19.767714486445637</c:v>
                </c:pt>
                <c:pt idx="21">
                  <c:v>19.764010611467793</c:v>
                </c:pt>
                <c:pt idx="22">
                  <c:v>19.760236835820116</c:v>
                </c:pt>
                <c:pt idx="23">
                  <c:v>19.756391697852685</c:v>
                </c:pt>
                <c:pt idx="24">
                  <c:v>19.752473703608445</c:v>
                </c:pt>
                <c:pt idx="25">
                  <c:v>19.748481326110639</c:v>
                </c:pt>
                <c:pt idx="26">
                  <c:v>19.744413004636382</c:v>
                </c:pt>
                <c:pt idx="27">
                  <c:v>19.740267143975899</c:v>
                </c:pt>
                <c:pt idx="28">
                  <c:v>19.736042113677733</c:v>
                </c:pt>
                <c:pt idx="29">
                  <c:v>19.731736247279333</c:v>
                </c:pt>
                <c:pt idx="30">
                  <c:v>19.727347841523176</c:v>
                </c:pt>
                <c:pt idx="31">
                  <c:v>19.72287515555831</c:v>
                </c:pt>
                <c:pt idx="32">
                  <c:v>19.718316410126988</c:v>
                </c:pt>
                <c:pt idx="33">
                  <c:v>19.713669786736546</c:v>
                </c:pt>
                <c:pt idx="34">
                  <c:v>19.708933426816309</c:v>
                </c:pt>
                <c:pt idx="35">
                  <c:v>19.704105430859467</c:v>
                </c:pt>
                <c:pt idx="36">
                  <c:v>19.69918385754988</c:v>
                </c:pt>
                <c:pt idx="37">
                  <c:v>19.694166722873767</c:v>
                </c:pt>
                <c:pt idx="38">
                  <c:v>19.689051999216243</c:v>
                </c:pt>
                <c:pt idx="39">
                  <c:v>19.683837614442659</c:v>
                </c:pt>
                <c:pt idx="40">
                  <c:v>19.678521450964848</c:v>
                </c:pt>
                <c:pt idx="41">
                  <c:v>19.673101344792187</c:v>
                </c:pt>
                <c:pt idx="42">
                  <c:v>19.66757508456757</c:v>
                </c:pt>
                <c:pt idx="43">
                  <c:v>19.661940410588411</c:v>
                </c:pt>
                <c:pt idx="44">
                  <c:v>19.656195013812649</c:v>
                </c:pt>
                <c:pt idx="45">
                  <c:v>19.65033653484997</c:v>
                </c:pt>
                <c:pt idx="46">
                  <c:v>19.644362562938369</c:v>
                </c:pt>
                <c:pt idx="47">
                  <c:v>19.638270634906188</c:v>
                </c:pt>
                <c:pt idx="48">
                  <c:v>19.632058234119839</c:v>
                </c:pt>
                <c:pt idx="49">
                  <c:v>19.625722789417477</c:v>
                </c:pt>
                <c:pt idx="50">
                  <c:v>19.619261674028824</c:v>
                </c:pt>
                <c:pt idx="51">
                  <c:v>19.61267220448153</c:v>
                </c:pt>
                <c:pt idx="52">
                  <c:v>19.605951639494318</c:v>
                </c:pt>
                <c:pt idx="53">
                  <c:v>19.599097178857292</c:v>
                </c:pt>
                <c:pt idx="54">
                  <c:v>19.592105962299943</c:v>
                </c:pt>
                <c:pt idx="55">
                  <c:v>19.584975068347166</c:v>
                </c:pt>
                <c:pt idx="56">
                  <c:v>19.577701513163827</c:v>
                </c:pt>
                <c:pt idx="57">
                  <c:v>19.570282249388516</c:v>
                </c:pt>
                <c:pt idx="58">
                  <c:v>19.562714164956972</c:v>
                </c:pt>
                <c:pt idx="59">
                  <c:v>19.554994081915915</c:v>
                </c:pt>
                <c:pt idx="60">
                  <c:v>19.547118755227984</c:v>
                </c:pt>
                <c:pt idx="61">
                  <c:v>19.539084871568456</c:v>
                </c:pt>
                <c:pt idx="62">
                  <c:v>19.530889048114719</c:v>
                </c:pt>
                <c:pt idx="63">
                  <c:v>19.522527831329324</c:v>
                </c:pt>
                <c:pt idx="64">
                  <c:v>19.513997695737459</c:v>
                </c:pt>
                <c:pt idx="65">
                  <c:v>19.505295042700091</c:v>
                </c:pt>
                <c:pt idx="66">
                  <c:v>19.496416199183678</c:v>
                </c:pt>
                <c:pt idx="67">
                  <c:v>19.487357416527701</c:v>
                </c:pt>
                <c:pt idx="68">
                  <c:v>19.478114869211279</c:v>
                </c:pt>
                <c:pt idx="69">
                  <c:v>19.46868465362013</c:v>
                </c:pt>
                <c:pt idx="70">
                  <c:v>19.459062786815299</c:v>
                </c:pt>
                <c:pt idx="71">
                  <c:v>19.449245205305211</c:v>
                </c:pt>
                <c:pt idx="72">
                  <c:v>19.439227763822551</c:v>
                </c:pt>
                <c:pt idx="73">
                  <c:v>19.429006234107678</c:v>
                </c:pt>
                <c:pt idx="74">
                  <c:v>19.418576303700309</c:v>
                </c:pt>
                <c:pt idx="75">
                  <c:v>19.407933574741413</c:v>
                </c:pt>
                <c:pt idx="76">
                  <c:v>19.397073562787121</c:v>
                </c:pt>
                <c:pt idx="77">
                  <c:v>19.385991695636978</c:v>
                </c:pt>
                <c:pt idx="78">
                  <c:v>19.374683312178377</c:v>
                </c:pt>
                <c:pt idx="79">
                  <c:v>19.363143661249765</c:v>
                </c:pt>
                <c:pt idx="80">
                  <c:v>19.351367900524782</c:v>
                </c:pt>
                <c:pt idx="81">
                  <c:v>19.33935109541995</c:v>
                </c:pt>
                <c:pt idx="82">
                  <c:v>19.327088218028532</c:v>
                </c:pt>
                <c:pt idx="83">
                  <c:v>19.314574146083217</c:v>
                </c:pt>
                <c:pt idx="84">
                  <c:v>19.301803661950572</c:v>
                </c:pt>
                <c:pt idx="85">
                  <c:v>19.288771451660168</c:v>
                </c:pt>
                <c:pt idx="86">
                  <c:v>19.275472103971499</c:v>
                </c:pt>
                <c:pt idx="87">
                  <c:v>19.261900109481928</c:v>
                </c:pt>
                <c:pt idx="88">
                  <c:v>19.248049859778998</c:v>
                </c:pt>
                <c:pt idx="89">
                  <c:v>19.233915646640526</c:v>
                </c:pt>
                <c:pt idx="90">
                  <c:v>19.219491661286106</c:v>
                </c:pt>
                <c:pt idx="91">
                  <c:v>19.204771993683821</c:v>
                </c:pt>
                <c:pt idx="92">
                  <c:v>19.189750631915768</c:v>
                </c:pt>
                <c:pt idx="93">
                  <c:v>19.174421461606677</c:v>
                </c:pt>
                <c:pt idx="94">
                  <c:v>19.158778265419365</c:v>
                </c:pt>
                <c:pt idx="95">
                  <c:v>19.142814722621512</c:v>
                </c:pt>
                <c:pt idx="96">
                  <c:v>19.126524408727931</c:v>
                </c:pt>
                <c:pt idx="97">
                  <c:v>19.109900795222728</c:v>
                </c:pt>
                <c:pt idx="98">
                  <c:v>19.09293724936602</c:v>
                </c:pt>
                <c:pt idx="99">
                  <c:v>19.07562703408971</c:v>
                </c:pt>
                <c:pt idx="100">
                  <c:v>19.057963307987187</c:v>
                </c:pt>
                <c:pt idx="101">
                  <c:v>19.039939125401649</c:v>
                </c:pt>
                <c:pt idx="102">
                  <c:v>19.021547436618075</c:v>
                </c:pt>
                <c:pt idx="103">
                  <c:v>19.002781088163832</c:v>
                </c:pt>
                <c:pt idx="104">
                  <c:v>18.983632823222852</c:v>
                </c:pt>
                <c:pt idx="105">
                  <c:v>18.964095282168728</c:v>
                </c:pt>
                <c:pt idx="106">
                  <c:v>18.944161003221645</c:v>
                </c:pt>
                <c:pt idx="107">
                  <c:v>18.923822423234586</c:v>
                </c:pt>
                <c:pt idx="108">
                  <c:v>18.903071878613922</c:v>
                </c:pt>
                <c:pt idx="109">
                  <c:v>18.881901606379607</c:v>
                </c:pt>
                <c:pt idx="110">
                  <c:v>18.860303745370381</c:v>
                </c:pt>
                <c:pt idx="111">
                  <c:v>18.838270337599035</c:v>
                </c:pt>
                <c:pt idx="112">
                  <c:v>18.815793329763043</c:v>
                </c:pt>
                <c:pt idx="113">
                  <c:v>18.792864574915669</c:v>
                </c:pt>
                <c:pt idx="114">
                  <c:v>18.769475834302622</c:v>
                </c:pt>
                <c:pt idx="115">
                  <c:v>18.745618779369273</c:v>
                </c:pt>
                <c:pt idx="116">
                  <c:v>18.721284993943264</c:v>
                </c:pt>
                <c:pt idx="117">
                  <c:v>18.696465976597313</c:v>
                </c:pt>
                <c:pt idx="118">
                  <c:v>18.671153143196722</c:v>
                </c:pt>
                <c:pt idx="119">
                  <c:v>18.645337829636109</c:v>
                </c:pt>
                <c:pt idx="120">
                  <c:v>18.6190112947695</c:v>
                </c:pt>
                <c:pt idx="121">
                  <c:v>18.592164723537739</c:v>
                </c:pt>
                <c:pt idx="122">
                  <c:v>18.56478923029707</c:v>
                </c:pt>
                <c:pt idx="123">
                  <c:v>18.536875862352211</c:v>
                </c:pt>
                <c:pt idx="124">
                  <c:v>18.508415603697145</c:v>
                </c:pt>
                <c:pt idx="125">
                  <c:v>18.479399378966402</c:v>
                </c:pt>
                <c:pt idx="126">
                  <c:v>18.449818057599334</c:v>
                </c:pt>
                <c:pt idx="127">
                  <c:v>18.41966245821931</c:v>
                </c:pt>
                <c:pt idx="128">
                  <c:v>18.388923353229711</c:v>
                </c:pt>
                <c:pt idx="129">
                  <c:v>18.357591473627583</c:v>
                </c:pt>
                <c:pt idx="130">
                  <c:v>18.325657514036074</c:v>
                </c:pt>
                <c:pt idx="131">
                  <c:v>18.293112137955426</c:v>
                </c:pt>
                <c:pt idx="132">
                  <c:v>18.259945983232612</c:v>
                </c:pt>
                <c:pt idx="133">
                  <c:v>18.226149667748462</c:v>
                </c:pt>
                <c:pt idx="134">
                  <c:v>18.191713795320958</c:v>
                </c:pt>
                <c:pt idx="135">
                  <c:v>18.156628961822616</c:v>
                </c:pt>
                <c:pt idx="136">
                  <c:v>18.120885761509289</c:v>
                </c:pt>
                <c:pt idx="137">
                  <c:v>18.084474793556964</c:v>
                </c:pt>
                <c:pt idx="138">
                  <c:v>18.047386668802712</c:v>
                </c:pt>
                <c:pt idx="139">
                  <c:v>18.009612016684915</c:v>
                </c:pt>
                <c:pt idx="140">
                  <c:v>17.971141492377548</c:v>
                </c:pt>
                <c:pt idx="141">
                  <c:v>17.931965784112258</c:v>
                </c:pt>
                <c:pt idx="142">
                  <c:v>17.892075620681609</c:v>
                </c:pt>
                <c:pt idx="143">
                  <c:v>17.851461779115684</c:v>
                </c:pt>
                <c:pt idx="144">
                  <c:v>17.810115092524036</c:v>
                </c:pt>
                <c:pt idx="145">
                  <c:v>17.768026458093761</c:v>
                </c:pt>
                <c:pt idx="146">
                  <c:v>17.72518684523407</c:v>
                </c:pt>
                <c:pt idx="147">
                  <c:v>17.681587303856798</c:v>
                </c:pt>
                <c:pt idx="148">
                  <c:v>17.637218972781845</c:v>
                </c:pt>
                <c:pt idx="149">
                  <c:v>17.592073088255511</c:v>
                </c:pt>
                <c:pt idx="150">
                  <c:v>17.546140992569274</c:v>
                </c:pt>
                <c:pt idx="151">
                  <c:v>17.499414142765918</c:v>
                </c:pt>
                <c:pt idx="152">
                  <c:v>17.451884119419041</c:v>
                </c:pt>
                <c:pt idx="153">
                  <c:v>17.403542635471748</c:v>
                </c:pt>
                <c:pt idx="154">
                  <c:v>17.354381545119448</c:v>
                </c:pt>
                <c:pt idx="155">
                  <c:v>17.304392852721573</c:v>
                </c:pt>
                <c:pt idx="156">
                  <c:v>17.253568721726005</c:v>
                </c:pt>
                <c:pt idx="157">
                  <c:v>17.201901483590277</c:v>
                </c:pt>
                <c:pt idx="158">
                  <c:v>17.14938364668274</c:v>
                </c:pt>
                <c:pt idx="159">
                  <c:v>17.096007905146784</c:v>
                </c:pt>
                <c:pt idx="160">
                  <c:v>17.041767147711106</c:v>
                </c:pt>
                <c:pt idx="161">
                  <c:v>16.986654466428597</c:v>
                </c:pt>
                <c:pt idx="162">
                  <c:v>16.93066316532661</c:v>
                </c:pt>
                <c:pt idx="163">
                  <c:v>16.873786768951078</c:v>
                </c:pt>
                <c:pt idx="164">
                  <c:v>16.816019030787348</c:v>
                </c:pt>
                <c:pt idx="165">
                  <c:v>16.757353941540384</c:v>
                </c:pt>
                <c:pt idx="166">
                  <c:v>16.697785737257476</c:v>
                </c:pt>
                <c:pt idx="167">
                  <c:v>16.637308907276857</c:v>
                </c:pt>
                <c:pt idx="168">
                  <c:v>16.575918201985779</c:v>
                </c:pt>
                <c:pt idx="169">
                  <c:v>16.51360864037251</c:v>
                </c:pt>
                <c:pt idx="170">
                  <c:v>16.450375517356793</c:v>
                </c:pt>
                <c:pt idx="171">
                  <c:v>16.386214410884254</c:v>
                </c:pt>
                <c:pt idx="172">
                  <c:v>16.321121188770839</c:v>
                </c:pt>
                <c:pt idx="173">
                  <c:v>16.255092015284152</c:v>
                </c:pt>
                <c:pt idx="174">
                  <c:v>16.188123357449506</c:v>
                </c:pt>
                <c:pt idx="175">
                  <c:v>16.120211991069208</c:v>
                </c:pt>
                <c:pt idx="176">
                  <c:v>16.051355006445036</c:v>
                </c:pt>
                <c:pt idx="177">
                  <c:v>15.981549813794304</c:v>
                </c:pt>
                <c:pt idx="178">
                  <c:v>15.910794148351806</c:v>
                </c:pt>
                <c:pt idx="179">
                  <c:v>15.839086075150352</c:v>
                </c:pt>
                <c:pt idx="180">
                  <c:v>15.766423993474442</c:v>
                </c:pt>
                <c:pt idx="181">
                  <c:v>15.692806640982479</c:v>
                </c:pt>
                <c:pt idx="182">
                  <c:v>15.618233097494585</c:v>
                </c:pt>
                <c:pt idx="183">
                  <c:v>15.542702788444064</c:v>
                </c:pt>
                <c:pt idx="184">
                  <c:v>15.466215487992251</c:v>
                </c:pt>
                <c:pt idx="185">
                  <c:v>15.388771321807702</c:v>
                </c:pt>
                <c:pt idx="186">
                  <c:v>15.310370769511973</c:v>
                </c:pt>
                <c:pt idx="187">
                  <c:v>15.23101466679598</c:v>
                </c:pt>
                <c:pt idx="188">
                  <c:v>15.15070420721182</c:v>
                </c:pt>
                <c:pt idx="189">
                  <c:v>15.06944094364683</c:v>
                </c:pt>
                <c:pt idx="190">
                  <c:v>14.987226789487545</c:v>
                </c:pt>
                <c:pt idx="191">
                  <c:v>14.90406401948289</c:v>
                </c:pt>
                <c:pt idx="192">
                  <c:v>14.819955270317063</c:v>
                </c:pt>
                <c:pt idx="193">
                  <c:v>14.73490354090373</c:v>
                </c:pt>
                <c:pt idx="194">
                  <c:v>14.64891219241467</c:v>
                </c:pt>
                <c:pt idx="195">
                  <c:v>14.56198494805669</c:v>
                </c:pt>
                <c:pt idx="196">
                  <c:v>14.474125892612204</c:v>
                </c:pt>
                <c:pt idx="197">
                  <c:v>14.385339471759327</c:v>
                </c:pt>
                <c:pt idx="198">
                  <c:v>14.29563049118895</c:v>
                </c:pt>
                <c:pt idx="199">
                  <c:v>14.205004115536358</c:v>
                </c:pt>
                <c:pt idx="200">
                  <c:v>14.113465867146406</c:v>
                </c:pt>
                <c:pt idx="201">
                  <c:v>14.02102162469151</c:v>
                </c:pt>
                <c:pt idx="202">
                  <c:v>13.927677621662543</c:v>
                </c:pt>
                <c:pt idx="203">
                  <c:v>13.833440444753062</c:v>
                </c:pt>
                <c:pt idx="204">
                  <c:v>13.738317032157884</c:v>
                </c:pt>
                <c:pt idx="205">
                  <c:v>13.642314671807188</c:v>
                </c:pt>
                <c:pt idx="206">
                  <c:v>13.545440999557536</c:v>
                </c:pt>
                <c:pt idx="207">
                  <c:v>13.447703997361462</c:v>
                </c:pt>
                <c:pt idx="208">
                  <c:v>13.349111991437013</c:v>
                </c:pt>
                <c:pt idx="209">
                  <c:v>13.249673650458808</c:v>
                </c:pt>
                <c:pt idx="210">
                  <c:v>13.149397983791722</c:v>
                </c:pt>
                <c:pt idx="211">
                  <c:v>13.048294339788143</c:v>
                </c:pt>
                <c:pt idx="212">
                  <c:v>12.946372404169239</c:v>
                </c:pt>
                <c:pt idx="213">
                  <c:v>12.843642198510196</c:v>
                </c:pt>
                <c:pt idx="214">
                  <c:v>12.740114078848668</c:v>
                </c:pt>
                <c:pt idx="215">
                  <c:v>12.635798734435008</c:v>
                </c:pt>
                <c:pt idx="216">
                  <c:v>12.530707186642035</c:v>
                </c:pt>
                <c:pt idx="217">
                  <c:v>12.424850788050918</c:v>
                </c:pt>
                <c:pt idx="218">
                  <c:v>12.318241221728973</c:v>
                </c:pt>
                <c:pt idx="219">
                  <c:v>12.210890500713862</c:v>
                </c:pt>
                <c:pt idx="220">
                  <c:v>12.102810967717355</c:v>
                </c:pt>
                <c:pt idx="221">
                  <c:v>11.994015295060514</c:v>
                </c:pt>
                <c:pt idx="222">
                  <c:v>11.884516484850732</c:v>
                </c:pt>
                <c:pt idx="223">
                  <c:v>11.774327869409293</c:v>
                </c:pt>
                <c:pt idx="224">
                  <c:v>11.663463111956615</c:v>
                </c:pt>
                <c:pt idx="225">
                  <c:v>11.551936207560344</c:v>
                </c:pt>
                <c:pt idx="226">
                  <c:v>11.439761484349804</c:v>
                </c:pt>
                <c:pt idx="227">
                  <c:v>11.326953604997952</c:v>
                </c:pt>
                <c:pt idx="228">
                  <c:v>11.213527568470239</c:v>
                </c:pt>
                <c:pt idx="229">
                  <c:v>11.099498712037121</c:v>
                </c:pt>
                <c:pt idx="230">
                  <c:v>10.98488271354514</c:v>
                </c:pt>
                <c:pt idx="231">
                  <c:v>10.869695593938296</c:v>
                </c:pt>
                <c:pt idx="232">
                  <c:v>10.753953720019641</c:v>
                </c:pt>
                <c:pt idx="233">
                  <c:v>10.63767380743972</c:v>
                </c:pt>
                <c:pt idx="234">
                  <c:v>10.520872923895906</c:v>
                </c:pt>
                <c:pt idx="235">
                  <c:v>10.403568492523762</c:v>
                </c:pt>
                <c:pt idx="236">
                  <c:v>10.285778295458304</c:v>
                </c:pt>
                <c:pt idx="237">
                  <c:v>10.167520477540032</c:v>
                </c:pt>
                <c:pt idx="238">
                  <c:v>10.048813550137238</c:v>
                </c:pt>
                <c:pt idx="239">
                  <c:v>9.9296763950524447</c:v>
                </c:pt>
                <c:pt idx="240">
                  <c:v>9.8101282684776887</c:v>
                </c:pt>
                <c:pt idx="241">
                  <c:v>9.6901888049590728</c:v>
                </c:pt>
                <c:pt idx="242">
                  <c:v>9.5698780213278969</c:v>
                </c:pt>
                <c:pt idx="243">
                  <c:v>9.4492163205510948</c:v>
                </c:pt>
                <c:pt idx="244">
                  <c:v>9.3282244954502378</c:v>
                </c:pt>
                <c:pt idx="245">
                  <c:v>9.2069237322336956</c:v>
                </c:pt>
                <c:pt idx="246">
                  <c:v>9.0853356137829557</c:v>
                </c:pt>
                <c:pt idx="247">
                  <c:v>8.9634821226291272</c:v>
                </c:pt>
                <c:pt idx="248">
                  <c:v>8.8413856435518472</c:v>
                </c:pt>
                <c:pt idx="249">
                  <c:v>8.7190689657282245</c:v>
                </c:pt>
                <c:pt idx="250">
                  <c:v>8.5965552843548032</c:v>
                </c:pt>
                <c:pt idx="251">
                  <c:v>8.4738682016616664</c:v>
                </c:pt>
                <c:pt idx="252">
                  <c:v>8.3510317272325807</c:v>
                </c:pt>
                <c:pt idx="253">
                  <c:v>8.2280702775417787</c:v>
                </c:pt>
                <c:pt idx="254">
                  <c:v>8.1050086746128276</c:v>
                </c:pt>
                <c:pt idx="255">
                  <c:v>7.9818721437013025</c:v>
                </c:pt>
                <c:pt idx="256">
                  <c:v>7.8586863098993724</c:v>
                </c:pt>
                <c:pt idx="257">
                  <c:v>7.7354771935560844</c:v>
                </c:pt>
                <c:pt idx="258">
                  <c:v>7.6122712044040535</c:v>
                </c:pt>
                <c:pt idx="259">
                  <c:v>7.4890951342805181</c:v>
                </c:pt>
                <c:pt idx="260">
                  <c:v>7.3659761483272863</c:v>
                </c:pt>
                <c:pt idx="261">
                  <c:v>7.2429417745524578</c:v>
                </c:pt>
                <c:pt idx="262">
                  <c:v>7.1200198916351463</c:v>
                </c:pt>
                <c:pt idx="263">
                  <c:v>6.9972387148529371</c:v>
                </c:pt>
                <c:pt idx="264">
                  <c:v>6.8746267800118064</c:v>
                </c:pt>
                <c:pt idx="265">
                  <c:v>6.7522129252584477</c:v>
                </c:pt>
                <c:pt idx="266">
                  <c:v>6.6300262706563791</c:v>
                </c:pt>
                <c:pt idx="267">
                  <c:v>6.5080961954088794</c:v>
                </c:pt>
                <c:pt idx="268">
                  <c:v>6.3864523126155177</c:v>
                </c:pt>
                <c:pt idx="269">
                  <c:v>6.2651244414529677</c:v>
                </c:pt>
                <c:pt idx="270">
                  <c:v>6.1441425766761419</c:v>
                </c:pt>
                <c:pt idx="271">
                  <c:v>6.0235368553425017</c:v>
                </c:pt>
                <c:pt idx="272">
                  <c:v>5.9033375206702665</c:v>
                </c:pt>
                <c:pt idx="273">
                  <c:v>5.7835748829502496</c:v>
                </c:pt>
                <c:pt idx="274">
                  <c:v>5.6642792774421826</c:v>
                </c:pt>
                <c:pt idx="275">
                  <c:v>5.5454810191980863</c:v>
                </c:pt>
                <c:pt idx="276">
                  <c:v>5.4272103547688779</c:v>
                </c:pt>
                <c:pt idx="277">
                  <c:v>5.3094974107656174</c:v>
                </c:pt>
                <c:pt idx="278">
                  <c:v>5.1923721392627717</c:v>
                </c:pt>
                <c:pt idx="279">
                  <c:v>5.0758642600493182</c:v>
                </c:pt>
                <c:pt idx="280">
                  <c:v>4.9600031997520109</c:v>
                </c:pt>
                <c:pt idx="281">
                  <c:v>4.8448180278760953</c:v>
                </c:pt>
                <c:pt idx="282">
                  <c:v>4.7303373898300656</c:v>
                </c:pt>
                <c:pt idx="283">
                  <c:v>4.6165894370236789</c:v>
                </c:pt>
                <c:pt idx="284">
                  <c:v>4.5036017541520623</c:v>
                </c:pt>
                <c:pt idx="285">
                  <c:v>4.3914012838026606</c:v>
                </c:pt>
                <c:pt idx="286">
                  <c:v>4.2800142485465855</c:v>
                </c:pt>
                <c:pt idx="287">
                  <c:v>4.1694660707005342</c:v>
                </c:pt>
                <c:pt idx="288">
                  <c:v>4.0597812899705668</c:v>
                </c:pt>
                <c:pt idx="289">
                  <c:v>3.9509834792130465</c:v>
                </c:pt>
                <c:pt idx="290">
                  <c:v>3.8430951585725124</c:v>
                </c:pt>
                <c:pt idx="291">
                  <c:v>3.73613770827858</c:v>
                </c:pt>
                <c:pt idx="292">
                  <c:v>3.6301312804063914</c:v>
                </c:pt>
                <c:pt idx="293">
                  <c:v>3.5250947099246046</c:v>
                </c:pt>
                <c:pt idx="294">
                  <c:v>3.4210454253739435</c:v>
                </c:pt>
                <c:pt idx="295">
                  <c:v>3.3179993595349555</c:v>
                </c:pt>
                <c:pt idx="296">
                  <c:v>3.2159708604576367</c:v>
                </c:pt>
                <c:pt idx="297">
                  <c:v>3.1149726032365246</c:v>
                </c:pt>
                <c:pt idx="298">
                  <c:v>3.0150155029228505</c:v>
                </c:pt>
                <c:pt idx="299">
                  <c:v>2.9161086289704148</c:v>
                </c:pt>
                <c:pt idx="300">
                  <c:v>2.8182591216132651</c:v>
                </c:pt>
                <c:pt idx="301">
                  <c:v>2.7214721105717792</c:v>
                </c:pt>
                <c:pt idx="302">
                  <c:v>2.6257506364783367</c:v>
                </c:pt>
                <c:pt idx="303">
                  <c:v>2.5310955754053026</c:v>
                </c:pt>
                <c:pt idx="304">
                  <c:v>2.4375055668661276</c:v>
                </c:pt>
                <c:pt idx="305">
                  <c:v>2.3449769456452194</c:v>
                </c:pt>
                <c:pt idx="306">
                  <c:v>2.2535036777940953</c:v>
                </c:pt>
                <c:pt idx="307">
                  <c:v>2.1630773011106337</c:v>
                </c:pt>
                <c:pt idx="308">
                  <c:v>2.073686870394889</c:v>
                </c:pt>
                <c:pt idx="309">
                  <c:v>1.9853189077498965</c:v>
                </c:pt>
                <c:pt idx="310">
                  <c:v>1.8979573581688001</c:v>
                </c:pt>
                <c:pt idx="311">
                  <c:v>1.8115835506221105</c:v>
                </c:pt>
                <c:pt idx="312">
                  <c:v>1.7261761648300655</c:v>
                </c:pt>
                <c:pt idx="313">
                  <c:v>1.6417112038765509</c:v>
                </c:pt>
                <c:pt idx="314">
                  <c:v>1.5581619727929272</c:v>
                </c:pt>
                <c:pt idx="315">
                  <c:v>1.4754990632128515</c:v>
                </c:pt>
                <c:pt idx="316">
                  <c:v>1.3936903441733577</c:v>
                </c:pt>
                <c:pt idx="317">
                  <c:v>1.3127009591138179</c:v>
                </c:pt>
                <c:pt idx="318">
                  <c:v>1.2324933291030378</c:v>
                </c:pt>
                <c:pt idx="319">
                  <c:v>1.1530271623059842</c:v>
                </c:pt>
                <c:pt idx="320">
                  <c:v>1.0742594696863843</c:v>
                </c:pt>
                <c:pt idx="321">
                  <c:v>0.99614458692934749</c:v>
                </c:pt>
                <c:pt idx="322">
                  <c:v>0.91863420255947736</c:v>
                </c:pt>
                <c:pt idx="323">
                  <c:v>0.84167739222533366</c:v>
                </c:pt>
                <c:pt idx="324">
                  <c:v>0.76522065911964765</c:v>
                </c:pt>
                <c:pt idx="325">
                  <c:v>0.68920798050707477</c:v>
                </c:pt>
                <c:pt idx="326">
                  <c:v>0.61358086033688353</c:v>
                </c:pt>
                <c:pt idx="327">
                  <c:v>0.53827838792660443</c:v>
                </c:pt>
                <c:pt idx="328">
                  <c:v>0.46323730271359742</c:v>
                </c:pt>
                <c:pt idx="329">
                  <c:v>0.38839206508521579</c:v>
                </c:pt>
                <c:pt idx="330">
                  <c:v>0.31367493331243679</c:v>
                </c:pt>
                <c:pt idx="331">
                  <c:v>0.23901604662768078</c:v>
                </c:pt>
                <c:pt idx="332">
                  <c:v>0.1643435145029524</c:v>
                </c:pt>
                <c:pt idx="333">
                  <c:v>8.958351219897337E-2</c:v>
                </c:pt>
                <c:pt idx="334">
                  <c:v>1.4660382669165278E-2</c:v>
                </c:pt>
                <c:pt idx="335">
                  <c:v>-6.0503255087400711E-2</c:v>
                </c:pt>
                <c:pt idx="336">
                  <c:v>-0.13598639112331956</c:v>
                </c:pt>
                <c:pt idx="337">
                  <c:v>-0.21186950298706103</c:v>
                </c:pt>
                <c:pt idx="338">
                  <c:v>-0.28823442741412303</c:v>
                </c:pt>
                <c:pt idx="339">
                  <c:v>-0.36516422517442731</c:v>
                </c:pt>
                <c:pt idx="340">
                  <c:v>-0.44274303900183737</c:v>
                </c:pt>
                <c:pt idx="341">
                  <c:v>-0.52105594455594817</c:v>
                </c:pt>
                <c:pt idx="342">
                  <c:v>-0.6001887943991886</c:v>
                </c:pt>
                <c:pt idx="343">
                  <c:v>-0.68022805501372308</c:v>
                </c:pt>
                <c:pt idx="344">
                  <c:v>-0.76126063693351576</c:v>
                </c:pt>
                <c:pt idx="345">
                  <c:v>-0.84337371812701378</c:v>
                </c:pt>
                <c:pt idx="346">
                  <c:v>-0.92665456083494857</c:v>
                </c:pt>
                <c:pt idx="347">
                  <c:v>-1.0111903221455529</c:v>
                </c:pt>
                <c:pt idx="348">
                  <c:v>-1.0970678586758702</c:v>
                </c:pt>
                <c:pt idx="349">
                  <c:v>-1.1843735258205861</c:v>
                </c:pt>
                <c:pt idx="350">
                  <c:v>-1.2731929721293662</c:v>
                </c:pt>
                <c:pt idx="351">
                  <c:v>-1.3636109294775138</c:v>
                </c:pt>
                <c:pt idx="352">
                  <c:v>-1.4557109998013562</c:v>
                </c:pt>
                <c:pt idx="353">
                  <c:v>-1.5495754392773944</c:v>
                </c:pt>
                <c:pt idx="354">
                  <c:v>-1.6452849409307757</c:v>
                </c:pt>
                <c:pt idx="355">
                  <c:v>-1.7429184167607719</c:v>
                </c:pt>
                <c:pt idx="356">
                  <c:v>-1.8425527805679383</c:v>
                </c:pt>
                <c:pt idx="357">
                  <c:v>-1.9442627327548205</c:v>
                </c:pt>
                <c:pt idx="358">
                  <c:v>-2.0481205484484817</c:v>
                </c:pt>
                <c:pt idx="359">
                  <c:v>-2.1541958703551161</c:v>
                </c:pt>
                <c:pt idx="360">
                  <c:v>-2.2625555078032402</c:v>
                </c:pt>
                <c:pt idx="361">
                  <c:v>-2.3732632434586085</c:v>
                </c:pt>
                <c:pt idx="362">
                  <c:v>-2.4863796492013348</c:v>
                </c:pt>
                <c:pt idx="363">
                  <c:v>-2.6019619126398883</c:v>
                </c:pt>
                <c:pt idx="364">
                  <c:v>-2.7200636756984977</c:v>
                </c:pt>
                <c:pt idx="365">
                  <c:v>-2.8407348866521143</c:v>
                </c:pt>
                <c:pt idx="366">
                  <c:v>-2.9640216668974451</c:v>
                </c:pt>
                <c:pt idx="367">
                  <c:v>-3.0899661936392873</c:v>
                </c:pt>
                <c:pt idx="368">
                  <c:v>-3.2186065995401085</c:v>
                </c:pt>
                <c:pt idx="369">
                  <c:v>-3.349976890229879</c:v>
                </c:pt>
                <c:pt idx="370">
                  <c:v>-3.4841068804029374</c:v>
                </c:pt>
                <c:pt idx="371">
                  <c:v>-3.6210221490442458</c:v>
                </c:pt>
                <c:pt idx="372">
                  <c:v>-3.7607440141305077</c:v>
                </c:pt>
                <c:pt idx="373">
                  <c:v>-3.9032895269460601</c:v>
                </c:pt>
                <c:pt idx="374">
                  <c:v>-4.0486714859434141</c:v>
                </c:pt>
                <c:pt idx="375">
                  <c:v>-4.1968984698678247</c:v>
                </c:pt>
                <c:pt idx="376">
                  <c:v>-4.3479748896573245</c:v>
                </c:pt>
                <c:pt idx="377">
                  <c:v>-4.501901058429441</c:v>
                </c:pt>
                <c:pt idx="378">
                  <c:v>-4.6586732786764378</c:v>
                </c:pt>
                <c:pt idx="379">
                  <c:v>-4.8182839456151685</c:v>
                </c:pt>
                <c:pt idx="380">
                  <c:v>-4.9807216654799236</c:v>
                </c:pt>
                <c:pt idx="381">
                  <c:v>-5.1459713874075055</c:v>
                </c:pt>
                <c:pt idx="382">
                  <c:v>-5.3140145474478384</c:v>
                </c:pt>
                <c:pt idx="383">
                  <c:v>-5.4848292231385098</c:v>
                </c:pt>
                <c:pt idx="384">
                  <c:v>-5.6583902970127511</c:v>
                </c:pt>
                <c:pt idx="385">
                  <c:v>-5.8346696273638088</c:v>
                </c:pt>
                <c:pt idx="386">
                  <c:v>-6.0136362245668629</c:v>
                </c:pt>
                <c:pt idx="387">
                  <c:v>-6.195256431260554</c:v>
                </c:pt>
                <c:pt idx="388">
                  <c:v>-6.3794941047127445</c:v>
                </c:pt>
                <c:pt idx="389">
                  <c:v>-6.5663107997369696</c:v>
                </c:pt>
                <c:pt idx="390">
                  <c:v>-6.755665950587467</c:v>
                </c:pt>
                <c:pt idx="391">
                  <c:v>-6.9475170503350343</c:v>
                </c:pt>
                <c:pt idx="392">
                  <c:v>-7.1418198263165635</c:v>
                </c:pt>
                <c:pt idx="393">
                  <c:v>-7.3385284103495643</c:v>
                </c:pt>
                <c:pt idx="394">
                  <c:v>-7.5375955025113051</c:v>
                </c:pt>
                <c:pt idx="395">
                  <c:v>-7.7389725273955889</c:v>
                </c:pt>
                <c:pt idx="396">
                  <c:v>-7.9426097818763868</c:v>
                </c:pt>
                <c:pt idx="397">
                  <c:v>-8.1484565735250971</c:v>
                </c:pt>
                <c:pt idx="398">
                  <c:v>-8.3564613489449879</c:v>
                </c:pt>
                <c:pt idx="399">
                  <c:v>-8.5665718113991822</c:v>
                </c:pt>
                <c:pt idx="400">
                  <c:v>-8.7787350272186089</c:v>
                </c:pt>
                <c:pt idx="401">
                  <c:v>-8.9928975205788504</c:v>
                </c:pt>
                <c:pt idx="402">
                  <c:v>-9.2090053563324759</c:v>
                </c:pt>
                <c:pt idx="403">
                  <c:v>-9.4270042106716279</c:v>
                </c:pt>
                <c:pt idx="404">
                  <c:v>-9.6468394294780726</c:v>
                </c:pt>
                <c:pt idx="405">
                  <c:v>-9.868456074289579</c:v>
                </c:pt>
                <c:pt idx="406">
                  <c:v>-10.091798955877707</c:v>
                </c:pt>
                <c:pt idx="407">
                  <c:v>-10.316812655486526</c:v>
                </c:pt>
                <c:pt idx="408">
                  <c:v>-10.543441533832887</c:v>
                </c:pt>
                <c:pt idx="409">
                  <c:v>-10.771629728007481</c:v>
                </c:pt>
                <c:pt idx="410">
                  <c:v>-11.001321136452791</c:v>
                </c:pt>
                <c:pt idx="411">
                  <c:v>-11.232459392220646</c:v>
                </c:pt>
                <c:pt idx="412">
                  <c:v>-11.464987824736834</c:v>
                </c:pt>
                <c:pt idx="413">
                  <c:v>-11.69884941031787</c:v>
                </c:pt>
                <c:pt idx="414">
                  <c:v>-11.933986711702726</c:v>
                </c:pt>
                <c:pt idx="415">
                  <c:v>-12.170341806873669</c:v>
                </c:pt>
                <c:pt idx="416">
                  <c:v>-12.407856207455422</c:v>
                </c:pt>
                <c:pt idx="417">
                  <c:v>-12.64647076699228</c:v>
                </c:pt>
                <c:pt idx="418">
                  <c:v>-12.886125579418849</c:v>
                </c:pt>
                <c:pt idx="419">
                  <c:v>-13.126759868055265</c:v>
                </c:pt>
                <c:pt idx="420">
                  <c:v>-13.36831186547907</c:v>
                </c:pt>
                <c:pt idx="421">
                  <c:v>-13.610718684651083</c:v>
                </c:pt>
                <c:pt idx="422">
                  <c:v>-13.853916181705459</c:v>
                </c:pt>
                <c:pt idx="423">
                  <c:v>-14.09783881085324</c:v>
                </c:pt>
                <c:pt idx="424">
                  <c:v>-14.342419471898912</c:v>
                </c:pt>
                <c:pt idx="425">
                  <c:v>-14.587589350929225</c:v>
                </c:pt>
                <c:pt idx="426">
                  <c:v>-14.833277754805335</c:v>
                </c:pt>
                <c:pt idx="427">
                  <c:v>-15.079411940175346</c:v>
                </c:pt>
                <c:pt idx="428">
                  <c:v>-15.325916937824294</c:v>
                </c:pt>
                <c:pt idx="429">
                  <c:v>-15.572715373294832</c:v>
                </c:pt>
                <c:pt idx="430">
                  <c:v>-15.81972728484522</c:v>
                </c:pt>
                <c:pt idx="431">
                  <c:v>-16.06686993996253</c:v>
                </c:pt>
                <c:pt idx="432">
                  <c:v>-16.314057651818683</c:v>
                </c:pt>
                <c:pt idx="433">
                  <c:v>-16.561201597245756</c:v>
                </c:pt>
                <c:pt idx="434">
                  <c:v>-16.808209638014812</c:v>
                </c:pt>
                <c:pt idx="435">
                  <c:v>-17.054986147428185</c:v>
                </c:pt>
                <c:pt idx="436">
                  <c:v>-17.301431844477886</c:v>
                </c:pt>
                <c:pt idx="437">
                  <c:v>-17.547443638080512</c:v>
                </c:pt>
                <c:pt idx="438">
                  <c:v>-17.792914484168435</c:v>
                </c:pt>
                <c:pt idx="439">
                  <c:v>-18.037733258693823</c:v>
                </c:pt>
                <c:pt idx="440">
                  <c:v>-18.281784649881963</c:v>
                </c:pt>
                <c:pt idx="441">
                  <c:v>-18.524949073344384</c:v>
                </c:pt>
                <c:pt idx="442">
                  <c:v>-18.767102613925456</c:v>
                </c:pt>
                <c:pt idx="443">
                  <c:v>-19.008116998394701</c:v>
                </c:pt>
                <c:pt idx="444">
                  <c:v>-19.247859603302995</c:v>
                </c:pt>
                <c:pt idx="445">
                  <c:v>-19.486193502477473</c:v>
                </c:pt>
                <c:pt idx="446">
                  <c:v>-19.722977558727258</c:v>
                </c:pt>
                <c:pt idx="447">
                  <c:v>-19.958066564346495</c:v>
                </c:pt>
                <c:pt idx="448">
                  <c:v>-20.191311434924653</c:v>
                </c:pt>
                <c:pt idx="449">
                  <c:v>-20.42255946078032</c:v>
                </c:pt>
                <c:pt idx="450">
                  <c:v>-20.651654620012678</c:v>
                </c:pt>
                <c:pt idx="451">
                  <c:v>-20.878437956693208</c:v>
                </c:pt>
                <c:pt idx="452">
                  <c:v>-21.102748027087976</c:v>
                </c:pt>
                <c:pt idx="453">
                  <c:v>-21.324421415993708</c:v>
                </c:pt>
                <c:pt idx="454">
                  <c:v>-21.543293324284104</c:v>
                </c:pt>
                <c:pt idx="455">
                  <c:v>-21.759198227592439</c:v>
                </c:pt>
                <c:pt idx="456">
                  <c:v>-21.97197060471229</c:v>
                </c:pt>
                <c:pt idx="457">
                  <c:v>-22.181445732789875</c:v>
                </c:pt>
                <c:pt idx="458">
                  <c:v>-22.387460544736904</c:v>
                </c:pt>
                <c:pt idx="459">
                  <c:v>-22.589854542543762</c:v>
                </c:pt>
                <c:pt idx="460">
                  <c:v>-22.788470758363843</c:v>
                </c:pt>
                <c:pt idx="461">
                  <c:v>-22.983156753425895</c:v>
                </c:pt>
                <c:pt idx="462">
                  <c:v>-23.173765643075129</c:v>
                </c:pt>
                <c:pt idx="463">
                  <c:v>-23.360157134614365</c:v>
                </c:pt>
                <c:pt idx="464">
                  <c:v>-23.542198563190521</c:v>
                </c:pt>
                <c:pt idx="465">
                  <c:v>-23.719765909819245</c:v>
                </c:pt>
                <c:pt idx="466">
                  <c:v>-23.892744784838719</c:v>
                </c:pt>
                <c:pt idx="467">
                  <c:v>-24.061031359689736</c:v>
                </c:pt>
                <c:pt idx="468">
                  <c:v>-24.224533229988904</c:v>
                </c:pt>
                <c:pt idx="469">
                  <c:v>-24.38317019342611</c:v>
                </c:pt>
                <c:pt idx="470">
                  <c:v>-24.536874927093155</c:v>
                </c:pt>
                <c:pt idx="471">
                  <c:v>-24.685593550425203</c:v>
                </c:pt>
                <c:pt idx="472">
                  <c:v>-24.829286061982881</c:v>
                </c:pt>
                <c:pt idx="473">
                  <c:v>-24.967926640757653</c:v>
                </c:pt>
                <c:pt idx="474">
                  <c:v>-25.1015038054752</c:v>
                </c:pt>
                <c:pt idx="475">
                  <c:v>-25.230020428398138</c:v>
                </c:pt>
                <c:pt idx="476">
                  <c:v>-25.353493603287426</c:v>
                </c:pt>
                <c:pt idx="477">
                  <c:v>-25.471954370348872</c:v>
                </c:pt>
                <c:pt idx="478">
                  <c:v>-25.585447304054664</c:v>
                </c:pt>
                <c:pt idx="479">
                  <c:v>-25.694029972575461</c:v>
                </c:pt>
                <c:pt idx="480">
                  <c:v>-25.797772280088807</c:v>
                </c:pt>
                <c:pt idx="481">
                  <c:v>-25.896755705361215</c:v>
                </c:pt>
                <c:pt idx="482">
                  <c:v>-25.991072451674398</c:v>
                </c:pt>
                <c:pt idx="483">
                  <c:v>-26.080824524342393</c:v>
                </c:pt>
                <c:pt idx="484">
                  <c:v>-26.166122752732822</c:v>
                </c:pt>
                <c:pt idx="485">
                  <c:v>-26.247085773871486</c:v>
                </c:pt>
                <c:pt idx="486">
                  <c:v>-26.323838994406284</c:v>
                </c:pt>
                <c:pt idx="487">
                  <c:v>-26.396513546980355</c:v>
                </c:pt>
                <c:pt idx="488">
                  <c:v>-26.465245255978747</c:v>
                </c:pt>
              </c:numCache>
            </c:numRef>
          </c:yVal>
          <c:smooth val="0"/>
        </c:ser>
        <c:ser>
          <c:idx val="4"/>
          <c:order val="1"/>
          <c:tx>
            <c:strRef>
              <c:f>'RIAA Reference'!$H$11</c:f>
              <c:strCache>
                <c:ptCount val="1"/>
                <c:pt idx="0">
                  <c:v>RIAA</c:v>
                </c:pt>
              </c:strCache>
            </c:strRef>
          </c:tx>
          <c:spPr>
            <a:ln w="50800"/>
          </c:spPr>
          <c:marker>
            <c:symbol val="none"/>
          </c:marker>
          <c:xVal>
            <c:numRef>
              <c:f>'RIAA Reference'!$B$12:$B$500</c:f>
              <c:numCache>
                <c:formatCode>General</c:formatCode>
                <c:ptCount val="489"/>
                <c:pt idx="0">
                  <c:v>10.076154622923717</c:v>
                </c:pt>
                <c:pt idx="1">
                  <c:v>10.153142988809352</c:v>
                </c:pt>
                <c:pt idx="2">
                  <c:v>10.230976174247843</c:v>
                </c:pt>
                <c:pt idx="3">
                  <c:v>10.309665426406353</c:v>
                </c:pt>
                <c:pt idx="4">
                  <c:v>10.389222165987816</c:v>
                </c:pt>
                <c:pt idx="5">
                  <c:v>10.469657990247171</c:v>
                </c:pt>
                <c:pt idx="6">
                  <c:v>10.550984676065605</c:v>
                </c:pt>
                <c:pt idx="7">
                  <c:v>10.633214183084013</c:v>
                </c:pt>
                <c:pt idx="8">
                  <c:v>10.716358656896793</c:v>
                </c:pt>
                <c:pt idx="9">
                  <c:v>10.800430432307483</c:v>
                </c:pt>
                <c:pt idx="10">
                  <c:v>10.885442036647222</c:v>
                </c:pt>
                <c:pt idx="11">
                  <c:v>10.971406193157714</c:v>
                </c:pt>
                <c:pt idx="12">
                  <c:v>11.058335824439766</c:v>
                </c:pt>
                <c:pt idx="13">
                  <c:v>11.146244055968941</c:v>
                </c:pt>
                <c:pt idx="14">
                  <c:v>11.235144219679748</c:v>
                </c:pt>
                <c:pt idx="15">
                  <c:v>11.325049857619751</c:v>
                </c:pt>
                <c:pt idx="16">
                  <c:v>11.415974725675142</c:v>
                </c:pt>
                <c:pt idx="17">
                  <c:v>11.507932797369282</c:v>
                </c:pt>
                <c:pt idx="18">
                  <c:v>11.600938267735817</c:v>
                </c:pt>
                <c:pt idx="19">
                  <c:v>11.69500555726783</c:v>
                </c:pt>
                <c:pt idx="20">
                  <c:v>11.79014931594485</c:v>
                </c:pt>
                <c:pt idx="21">
                  <c:v>11.886384427339227</c:v>
                </c:pt>
                <c:pt idx="22">
                  <c:v>11.983726012803654</c:v>
                </c:pt>
                <c:pt idx="23">
                  <c:v>12.082189435741578</c:v>
                </c:pt>
                <c:pt idx="24">
                  <c:v>12.181790305962291</c:v>
                </c:pt>
                <c:pt idx="25">
                  <c:v>12.282544484122472</c:v>
                </c:pt>
                <c:pt idx="26">
                  <c:v>12.384468086256177</c:v>
                </c:pt>
                <c:pt idx="27">
                  <c:v>12.487577488395043</c:v>
                </c:pt>
                <c:pt idx="28">
                  <c:v>12.591889331280777</c:v>
                </c:pt>
                <c:pt idx="29">
                  <c:v>12.697420525171914</c:v>
                </c:pt>
                <c:pt idx="30">
                  <c:v>12.804188254746844</c:v>
                </c:pt>
                <c:pt idx="31">
                  <c:v>12.912209984105258</c:v>
                </c:pt>
                <c:pt idx="32">
                  <c:v>13.021503461870207</c:v>
                </c:pt>
                <c:pt idx="33">
                  <c:v>13.132086726392847</c:v>
                </c:pt>
                <c:pt idx="34">
                  <c:v>13.243978111062281</c:v>
                </c:pt>
                <c:pt idx="35">
                  <c:v>13.357196249722644</c:v>
                </c:pt>
                <c:pt idx="36">
                  <c:v>13.471760082199962</c:v>
                </c:pt>
                <c:pt idx="37">
                  <c:v>13.587688859941061</c:v>
                </c:pt>
                <c:pt idx="38">
                  <c:v>13.705002151767092</c:v>
                </c:pt>
                <c:pt idx="39">
                  <c:v>13.823719849744153</c:v>
                </c:pt>
                <c:pt idx="40">
                  <c:v>13.943862175173608</c:v>
                </c:pt>
                <c:pt idx="41">
                  <c:v>14.065449684704872</c:v>
                </c:pt>
                <c:pt idx="42">
                  <c:v>14.18850327657314</c:v>
                </c:pt>
                <c:pt idx="43">
                  <c:v>14.313044196965139</c:v>
                </c:pt>
                <c:pt idx="44">
                  <c:v>14.439094046515514</c:v>
                </c:pt>
                <c:pt idx="45">
                  <c:v>14.566674786936941</c:v>
                </c:pt>
                <c:pt idx="46">
                  <c:v>14.695808747786792</c:v>
                </c:pt>
                <c:pt idx="47">
                  <c:v>14.826518633373624</c:v>
                </c:pt>
                <c:pt idx="48">
                  <c:v>14.958827529806435</c:v>
                </c:pt>
                <c:pt idx="49">
                  <c:v>15.092758912190034</c:v>
                </c:pt>
                <c:pt idx="50">
                  <c:v>15.228336651969737</c:v>
                </c:pt>
                <c:pt idx="51">
                  <c:v>15.365585024428777</c:v>
                </c:pt>
                <c:pt idx="52">
                  <c:v>15.504528716341982</c:v>
                </c:pt>
                <c:pt idx="53">
                  <c:v>15.645192833789086</c:v>
                </c:pt>
                <c:pt idx="54">
                  <c:v>15.787602910131408</c:v>
                </c:pt>
                <c:pt idx="55">
                  <c:v>15.931784914155626</c:v>
                </c:pt>
                <c:pt idx="56">
                  <c:v>16.077765258388411</c:v>
                </c:pt>
                <c:pt idx="57">
                  <c:v>16.225570807585797</c:v>
                </c:pt>
                <c:pt idx="58">
                  <c:v>16.375228887401327</c:v>
                </c:pt>
                <c:pt idx="59">
                  <c:v>16.526767293237057</c:v>
                </c:pt>
                <c:pt idx="60">
                  <c:v>16.680214299281605</c:v>
                </c:pt>
                <c:pt idx="61">
                  <c:v>16.835598667739536</c:v>
                </c:pt>
                <c:pt idx="62">
                  <c:v>16.992949658256499</c:v>
                </c:pt>
                <c:pt idx="63">
                  <c:v>17.152297037544578</c:v>
                </c:pt>
                <c:pt idx="64">
                  <c:v>17.313671089212622</c:v>
                </c:pt>
                <c:pt idx="65">
                  <c:v>17.477102623806086</c:v>
                </c:pt>
                <c:pt idx="66">
                  <c:v>17.642622989061444</c:v>
                </c:pt>
                <c:pt idx="67">
                  <c:v>17.810264080379952</c:v>
                </c:pt>
                <c:pt idx="68">
                  <c:v>17.980058351526125</c:v>
                </c:pt>
                <c:pt idx="69">
                  <c:v>18.152038825555799</c:v>
                </c:pt>
                <c:pt idx="70">
                  <c:v>18.326239105979571</c:v>
                </c:pt>
                <c:pt idx="71">
                  <c:v>18.502693388166687</c:v>
                </c:pt>
                <c:pt idx="72">
                  <c:v>18.681436470995362</c:v>
                </c:pt>
                <c:pt idx="73">
                  <c:v>18.862503768755058</c:v>
                </c:pt>
                <c:pt idx="74">
                  <c:v>19.045931323306789</c:v>
                </c:pt>
                <c:pt idx="75">
                  <c:v>19.231755816507526</c:v>
                </c:pt>
                <c:pt idx="76">
                  <c:v>19.420014582904773</c:v>
                </c:pt>
                <c:pt idx="77">
                  <c:v>19.610745622707878</c:v>
                </c:pt>
                <c:pt idx="78">
                  <c:v>19.803987615042587</c:v>
                </c:pt>
                <c:pt idx="79">
                  <c:v>19.999779931495457</c:v>
                </c:pt>
                <c:pt idx="80">
                  <c:v>20.198162649955066</c:v>
                </c:pt>
                <c:pt idx="81">
                  <c:v>20.399176568757216</c:v>
                </c:pt>
                <c:pt idx="82">
                  <c:v>20.602863221141074</c:v>
                </c:pt>
                <c:pt idx="83">
                  <c:v>20.809264890023965</c:v>
                </c:pt>
                <c:pt idx="84">
                  <c:v>21.018424623102295</c:v>
                </c:pt>
                <c:pt idx="85">
                  <c:v>21.230386248286425</c:v>
                </c:pt>
                <c:pt idx="86">
                  <c:v>21.445194389477503</c:v>
                </c:pt>
                <c:pt idx="87">
                  <c:v>21.66289448269459</c:v>
                </c:pt>
                <c:pt idx="88">
                  <c:v>21.883532792560263</c:v>
                </c:pt>
                <c:pt idx="89">
                  <c:v>22.10715642915368</c:v>
                </c:pt>
                <c:pt idx="90">
                  <c:v>22.333813365239656</c:v>
                </c:pt>
                <c:pt idx="91">
                  <c:v>22.563552453883108</c:v>
                </c:pt>
                <c:pt idx="92">
                  <c:v>22.79642344645811</c:v>
                </c:pt>
                <c:pt idx="93">
                  <c:v>23.032477011061044</c:v>
                </c:pt>
                <c:pt idx="94">
                  <c:v>23.271764751337919</c:v>
                </c:pt>
                <c:pt idx="95">
                  <c:v>23.514339225735753</c:v>
                </c:pt>
                <c:pt idx="96">
                  <c:v>23.760253967188476</c:v>
                </c:pt>
                <c:pt idx="97">
                  <c:v>24.009563503247964</c:v>
                </c:pt>
                <c:pt idx="98">
                  <c:v>24.262323376671006</c:v>
                </c:pt>
                <c:pt idx="99">
                  <c:v>24.518590166473739</c:v>
                </c:pt>
                <c:pt idx="100">
                  <c:v>24.778421509464557</c:v>
                </c:pt>
                <c:pt idx="101">
                  <c:v>25.041876122267688</c:v>
                </c:pt>
                <c:pt idx="102">
                  <c:v>25.309013823849419</c:v>
                </c:pt>
                <c:pt idx="103">
                  <c:v>25.57989555855935</c:v>
                </c:pt>
                <c:pt idx="104">
                  <c:v>25.854583419699448</c:v>
                </c:pt>
                <c:pt idx="105">
                  <c:v>26.133140673634117</c:v>
                </c:pt>
                <c:pt idx="106">
                  <c:v>26.415631784454614</c:v>
                </c:pt>
                <c:pt idx="107">
                  <c:v>26.702122439211646</c:v>
                </c:pt>
                <c:pt idx="108">
                  <c:v>26.992679573730403</c:v>
                </c:pt>
                <c:pt idx="109">
                  <c:v>27.287371399022408</c:v>
                </c:pt>
                <c:pt idx="110">
                  <c:v>27.586267428309455</c:v>
                </c:pt>
                <c:pt idx="111">
                  <c:v>27.889438504674494</c:v>
                </c:pt>
                <c:pt idx="112">
                  <c:v>28.196956829355923</c:v>
                </c:pt>
                <c:pt idx="113">
                  <c:v>28.508895990700612</c:v>
                </c:pt>
                <c:pt idx="114">
                  <c:v>28.825330993793191</c:v>
                </c:pt>
                <c:pt idx="115">
                  <c:v>29.146338290777944</c:v>
                </c:pt>
                <c:pt idx="116">
                  <c:v>29.471995811891357</c:v>
                </c:pt>
                <c:pt idx="117">
                  <c:v>29.802382997222928</c:v>
                </c:pt>
                <c:pt idx="118">
                  <c:v>30.137580829223214</c:v>
                </c:pt>
                <c:pt idx="119">
                  <c:v>30.477671865977687</c:v>
                </c:pt>
                <c:pt idx="120">
                  <c:v>30.822740275266181</c:v>
                </c:pt>
                <c:pt idx="121">
                  <c:v>31.172871869428015</c:v>
                </c:pt>
                <c:pt idx="122">
                  <c:v>31.528154141053232</c:v>
                </c:pt>
                <c:pt idx="123">
                  <c:v>31.88867629952134</c:v>
                </c:pt>
                <c:pt idx="124">
                  <c:v>32.254529308409204</c:v>
                </c:pt>
                <c:pt idx="125">
                  <c:v>32.625805923790466</c:v>
                </c:pt>
                <c:pt idx="126">
                  <c:v>33.002600733449597</c:v>
                </c:pt>
                <c:pt idx="127">
                  <c:v>33.385010197033957</c:v>
                </c:pt>
                <c:pt idx="128">
                  <c:v>33.773132687168506</c:v>
                </c:pt>
                <c:pt idx="129">
                  <c:v>34.16706853155776</c:v>
                </c:pt>
                <c:pt idx="130">
                  <c:v>34.56692005610072</c:v>
                </c:pt>
                <c:pt idx="131">
                  <c:v>34.972791629045503</c:v>
                </c:pt>
                <c:pt idx="132">
                  <c:v>35.384789706210107</c:v>
                </c:pt>
                <c:pt idx="133">
                  <c:v>35.803022877297785</c:v>
                </c:pt>
                <c:pt idx="134">
                  <c:v>36.227601913335278</c:v>
                </c:pt>
                <c:pt idx="135">
                  <c:v>36.658639815263491</c:v>
                </c:pt>
                <c:pt idx="136">
                  <c:v>37.096251863710826</c:v>
                </c:pt>
                <c:pt idx="137">
                  <c:v>37.540555669980499</c:v>
                </c:pt>
                <c:pt idx="138">
                  <c:v>37.991671228283224</c:v>
                </c:pt>
                <c:pt idx="139">
                  <c:v>38.44972096924905</c:v>
                </c:pt>
                <c:pt idx="140">
                  <c:v>38.914829814751535</c:v>
                </c:pt>
                <c:pt idx="141">
                  <c:v>39.387125234079058</c:v>
                </c:pt>
                <c:pt idx="142">
                  <c:v>39.866737301489408</c:v>
                </c:pt>
                <c:pt idx="143">
                  <c:v>40.353798755184322</c:v>
                </c:pt>
                <c:pt idx="144">
                  <c:v>40.848445057741422</c:v>
                </c:pt>
                <c:pt idx="145">
                  <c:v>41.35081445804304</c:v>
                </c:pt>
                <c:pt idx="146">
                  <c:v>41.861048054741715</c:v>
                </c:pt>
                <c:pt idx="147">
                  <c:v>42.379289861303505</c:v>
                </c:pt>
                <c:pt idx="148">
                  <c:v>42.905686872671325</c:v>
                </c:pt>
                <c:pt idx="149">
                  <c:v>43.440389133592525</c:v>
                </c:pt>
                <c:pt idx="150">
                  <c:v>43.983549808654708</c:v>
                </c:pt>
                <c:pt idx="151">
                  <c:v>44.535325254076611</c:v>
                </c:pt>
                <c:pt idx="152">
                  <c:v>45.095875091301103</c:v>
                </c:pt>
                <c:pt idx="153">
                  <c:v>45.665362282439283</c:v>
                </c:pt>
                <c:pt idx="154">
                  <c:v>46.243953207616173</c:v>
                </c:pt>
                <c:pt idx="155">
                  <c:v>46.831817744269074</c:v>
                </c:pt>
                <c:pt idx="156">
                  <c:v>47.429129348452683</c:v>
                </c:pt>
                <c:pt idx="157">
                  <c:v>48.036065138205153</c:v>
                </c:pt>
                <c:pt idx="158">
                  <c:v>48.652805979031548</c:v>
                </c:pt>
                <c:pt idx="159">
                  <c:v>49.279536571562922</c:v>
                </c:pt>
                <c:pt idx="160">
                  <c:v>49.916445541450784</c:v>
                </c:pt>
                <c:pt idx="161">
                  <c:v>50.563725531558198</c:v>
                </c:pt>
                <c:pt idx="162">
                  <c:v>51.22157329651089</c:v>
                </c:pt>
                <c:pt idx="163">
                  <c:v>51.890189799673934</c:v>
                </c:pt>
                <c:pt idx="164">
                  <c:v>52.569780312620409</c:v>
                </c:pt>
                <c:pt idx="165">
                  <c:v>53.260554517161822</c:v>
                </c:pt>
                <c:pt idx="166">
                  <c:v>53.962726610010876</c:v>
                </c:pt>
                <c:pt idx="167">
                  <c:v>54.676515410150387</c:v>
                </c:pt>
                <c:pt idx="168">
                  <c:v>55.402144468983124</c:v>
                </c:pt>
                <c:pt idx="169">
                  <c:v>56.139842183340846</c:v>
                </c:pt>
                <c:pt idx="170">
                  <c:v>56.889841911432157</c:v>
                </c:pt>
                <c:pt idx="171">
                  <c:v>57.652382091812044</c:v>
                </c:pt>
                <c:pt idx="172">
                  <c:v>58.42770636545707</c:v>
                </c:pt>
                <c:pt idx="173">
                  <c:v>59.216063701034976</c:v>
                </c:pt>
                <c:pt idx="174">
                  <c:v>60.017708523457124</c:v>
                </c:pt>
                <c:pt idx="175">
                  <c:v>60.83290084580841</c:v>
                </c:pt>
                <c:pt idx="176">
                  <c:v>61.661906404748251</c:v>
                </c:pt>
                <c:pt idx="177">
                  <c:v>62.504996799482917</c:v>
                </c:pt>
                <c:pt idx="178">
                  <c:v>63.362449634409174</c:v>
                </c:pt>
                <c:pt idx="179">
                  <c:v>64.234548665535002</c:v>
                </c:pt>
                <c:pt idx="180">
                  <c:v>65.121583950783915</c:v>
                </c:pt>
                <c:pt idx="181">
                  <c:v>66.023852004295208</c:v>
                </c:pt>
                <c:pt idx="182">
                  <c:v>66.941655954832953</c:v>
                </c:pt>
                <c:pt idx="183">
                  <c:v>67.875305708423369</c:v>
                </c:pt>
                <c:pt idx="184">
                  <c:v>68.82511811534053</c:v>
                </c:pt>
                <c:pt idx="185">
                  <c:v>69.791417141566569</c:v>
                </c:pt>
                <c:pt idx="186">
                  <c:v>70.774534044855329</c:v>
                </c:pt>
                <c:pt idx="187">
                  <c:v>71.774807555531922</c:v>
                </c:pt>
                <c:pt idx="188">
                  <c:v>72.792584062166597</c:v>
                </c:pt>
                <c:pt idx="189">
                  <c:v>73.828217802262856</c:v>
                </c:pt>
                <c:pt idx="190">
                  <c:v>74.882071058106945</c:v>
                </c:pt>
                <c:pt idx="191">
                  <c:v>75.954514357928247</c:v>
                </c:pt>
                <c:pt idx="192">
                  <c:v>77.045926682525803</c:v>
                </c:pt>
                <c:pt idx="193">
                  <c:v>78.156695677521142</c:v>
                </c:pt>
                <c:pt idx="194">
                  <c:v>79.287217871401637</c:v>
                </c:pt>
                <c:pt idx="195">
                  <c:v>80.437898899525237</c:v>
                </c:pt>
                <c:pt idx="196">
                  <c:v>81.609153734260332</c:v>
                </c:pt>
                <c:pt idx="197">
                  <c:v>82.801406921444652</c:v>
                </c:pt>
                <c:pt idx="198">
                  <c:v>84.015092823345483</c:v>
                </c:pt>
                <c:pt idx="199">
                  <c:v>85.250655868317523</c:v>
                </c:pt>
                <c:pt idx="200">
                  <c:v>86.508550807354894</c:v>
                </c:pt>
                <c:pt idx="201">
                  <c:v>87.789242977741864</c:v>
                </c:pt>
                <c:pt idx="202">
                  <c:v>89.093208574014824</c:v>
                </c:pt>
                <c:pt idx="203">
                  <c:v>90.420934926452617</c:v>
                </c:pt>
                <c:pt idx="204">
                  <c:v>91.772920787320373</c:v>
                </c:pt>
                <c:pt idx="205">
                  <c:v>93.149676625098394</c:v>
                </c:pt>
                <c:pt idx="206">
                  <c:v>94.551724926937339</c:v>
                </c:pt>
                <c:pt idx="207">
                  <c:v>95.979600509584429</c:v>
                </c:pt>
                <c:pt idx="208">
                  <c:v>97.433850839037518</c:v>
                </c:pt>
                <c:pt idx="209">
                  <c:v>98.915036359190083</c:v>
                </c:pt>
                <c:pt idx="210">
                  <c:v>100.42373082973845</c:v>
                </c:pt>
                <c:pt idx="211">
                  <c:v>101.96052167363179</c:v>
                </c:pt>
                <c:pt idx="212">
                  <c:v>103.52601033435511</c:v>
                </c:pt>
                <c:pt idx="213">
                  <c:v>105.12081264334353</c:v>
                </c:pt>
                <c:pt idx="214">
                  <c:v>106.74555919783717</c:v>
                </c:pt>
                <c:pt idx="215">
                  <c:v>108.40089574949485</c:v>
                </c:pt>
                <c:pt idx="216">
                  <c:v>110.08748360409554</c:v>
                </c:pt>
                <c:pt idx="217">
                  <c:v>111.80600003266815</c:v>
                </c:pt>
                <c:pt idx="218">
                  <c:v>113.55713869440069</c:v>
                </c:pt>
                <c:pt idx="219">
                  <c:v>115.34161007168923</c:v>
                </c:pt>
                <c:pt idx="220">
                  <c:v>117.1601419177038</c:v>
                </c:pt>
                <c:pt idx="221">
                  <c:v>119.01347971685617</c:v>
                </c:pt>
                <c:pt idx="222">
                  <c:v>120.90238715856897</c:v>
                </c:pt>
                <c:pt idx="223">
                  <c:v>122.82764662475901</c:v>
                </c:pt>
                <c:pt idx="224">
                  <c:v>124.79005969146122</c:v>
                </c:pt>
                <c:pt idx="225">
                  <c:v>126.79044764503303</c:v>
                </c:pt>
                <c:pt idx="226">
                  <c:v>128.82965201339385</c:v>
                </c:pt>
                <c:pt idx="227">
                  <c:v>130.90853511277115</c:v>
                </c:pt>
                <c:pt idx="228">
                  <c:v>133.02798061043623</c:v>
                </c:pt>
                <c:pt idx="229">
                  <c:v>135.18889410393547</c:v>
                </c:pt>
                <c:pt idx="230">
                  <c:v>137.3922037173302</c:v>
                </c:pt>
                <c:pt idx="231">
                  <c:v>139.63886071498797</c:v>
                </c:pt>
                <c:pt idx="232">
                  <c:v>141.92984013347362</c:v>
                </c:pt>
                <c:pt idx="233">
                  <c:v>144.26614143211543</c:v>
                </c:pt>
                <c:pt idx="234">
                  <c:v>146.64878916283888</c:v>
                </c:pt>
                <c:pt idx="235">
                  <c:v>149.07883365987814</c:v>
                </c:pt>
                <c:pt idx="236">
                  <c:v>151.55735174999961</c:v>
                </c:pt>
                <c:pt idx="237">
                  <c:v>154.08544748389184</c:v>
                </c:pt>
                <c:pt idx="238">
                  <c:v>156.6642528893953</c:v>
                </c:pt>
                <c:pt idx="239">
                  <c:v>159.29492874727683</c:v>
                </c:pt>
                <c:pt idx="240">
                  <c:v>161.97866539026506</c:v>
                </c:pt>
                <c:pt idx="241">
                  <c:v>164.71668352610243</c:v>
                </c:pt>
                <c:pt idx="242">
                  <c:v>167.51023508538046</c:v>
                </c:pt>
                <c:pt idx="243">
                  <c:v>170.36060409496366</c:v>
                </c:pt>
                <c:pt idx="244">
                  <c:v>173.26910757782471</c:v>
                </c:pt>
                <c:pt idx="245">
                  <c:v>176.23709648015384</c:v>
                </c:pt>
                <c:pt idx="246">
                  <c:v>179.26595662661913</c:v>
                </c:pt>
                <c:pt idx="247">
                  <c:v>182.35710970470274</c:v>
                </c:pt>
                <c:pt idx="248">
                  <c:v>185.51201427905605</c:v>
                </c:pt>
                <c:pt idx="249">
                  <c:v>188.73216683685376</c:v>
                </c:pt>
                <c:pt idx="250">
                  <c:v>192.01910286516781</c:v>
                </c:pt>
                <c:pt idx="251">
                  <c:v>195.37439796140177</c:v>
                </c:pt>
                <c:pt idx="252">
                  <c:v>198.7996689778862</c:v>
                </c:pt>
                <c:pt idx="253">
                  <c:v>202.29657520174538</c:v>
                </c:pt>
                <c:pt idx="254">
                  <c:v>205.86681957120902</c:v>
                </c:pt>
                <c:pt idx="255">
                  <c:v>209.51214992957594</c:v>
                </c:pt>
                <c:pt idx="256">
                  <c:v>213.2343603180673</c:v>
                </c:pt>
                <c:pt idx="257">
                  <c:v>217.03529230887085</c:v>
                </c:pt>
                <c:pt idx="258">
                  <c:v>220.91683637971337</c:v>
                </c:pt>
                <c:pt idx="259">
                  <c:v>224.88093333133588</c:v>
                </c:pt>
                <c:pt idx="260">
                  <c:v>228.92957574931728</c:v>
                </c:pt>
                <c:pt idx="261">
                  <c:v>233.06480951172773</c:v>
                </c:pt>
                <c:pt idx="262">
                  <c:v>237.28873534414285</c:v>
                </c:pt>
                <c:pt idx="263">
                  <c:v>241.60351042362035</c:v>
                </c:pt>
                <c:pt idx="264">
                  <c:v>246.01135003328392</c:v>
                </c:pt>
                <c:pt idx="265">
                  <c:v>250.51452926922497</c:v>
                </c:pt>
                <c:pt idx="266">
                  <c:v>255.11538480148559</c:v>
                </c:pt>
                <c:pt idx="267">
                  <c:v>259.81631669096754</c:v>
                </c:pt>
                <c:pt idx="268">
                  <c:v>264.6197902641569</c:v>
                </c:pt>
                <c:pt idx="269">
                  <c:v>269.52833804763611</c:v>
                </c:pt>
                <c:pt idx="270">
                  <c:v>274.54456176442369</c:v>
                </c:pt>
                <c:pt idx="271">
                  <c:v>279.67113439425452</c:v>
                </c:pt>
                <c:pt idx="272">
                  <c:v>284.91080229998539</c:v>
                </c:pt>
                <c:pt idx="273">
                  <c:v>290.2663874224063</c:v>
                </c:pt>
                <c:pt idx="274">
                  <c:v>295.74078954579892</c:v>
                </c:pt>
                <c:pt idx="275">
                  <c:v>301.33698863668542</c:v>
                </c:pt>
                <c:pt idx="276">
                  <c:v>307.05804725829813</c:v>
                </c:pt>
                <c:pt idx="277">
                  <c:v>312.90711306338147</c:v>
                </c:pt>
                <c:pt idx="278">
                  <c:v>318.88742136805661</c:v>
                </c:pt>
                <c:pt idx="279">
                  <c:v>325.00229780954834</c:v>
                </c:pt>
                <c:pt idx="280">
                  <c:v>331.25516109071049</c:v>
                </c:pt>
                <c:pt idx="281">
                  <c:v>337.6495258143695</c:v>
                </c:pt>
                <c:pt idx="282">
                  <c:v>344.18900541062874</c:v>
                </c:pt>
                <c:pt idx="283">
                  <c:v>350.87731516039463</c:v>
                </c:pt>
                <c:pt idx="284">
                  <c:v>357.71827531849561</c:v>
                </c:pt>
                <c:pt idx="285">
                  <c:v>364.71581433990906</c:v>
                </c:pt>
                <c:pt idx="286">
                  <c:v>371.87397221272022</c:v>
                </c:pt>
                <c:pt idx="287">
                  <c:v>379.19690390159667</c:v>
                </c:pt>
                <c:pt idx="288">
                  <c:v>386.68888290567799</c:v>
                </c:pt>
                <c:pt idx="289">
                  <c:v>394.35430493495647</c:v>
                </c:pt>
                <c:pt idx="290">
                  <c:v>402.19769170934461</c:v>
                </c:pt>
                <c:pt idx="291">
                  <c:v>410.22369488481922</c:v>
                </c:pt>
                <c:pt idx="292">
                  <c:v>418.43710011116076</c:v>
                </c:pt>
                <c:pt idx="293">
                  <c:v>426.84283122601721</c:v>
                </c:pt>
                <c:pt idx="294">
                  <c:v>435.44595459016062</c:v>
                </c:pt>
                <c:pt idx="295">
                  <c:v>444.25168356902662</c:v>
                </c:pt>
                <c:pt idx="296">
                  <c:v>453.26538316579325</c:v>
                </c:pt>
                <c:pt idx="297">
                  <c:v>462.49257481147424</c:v>
                </c:pt>
                <c:pt idx="298">
                  <c:v>471.9389413177023</c:v>
                </c:pt>
                <c:pt idx="299">
                  <c:v>481.61033199809413</c:v>
                </c:pt>
                <c:pt idx="300">
                  <c:v>491.51276796433001</c:v>
                </c:pt>
                <c:pt idx="301">
                  <c:v>501.65244760329188</c:v>
                </c:pt>
                <c:pt idx="302">
                  <c:v>512.03575224187568</c:v>
                </c:pt>
                <c:pt idx="303">
                  <c:v>522.66925200633034</c:v>
                </c:pt>
                <c:pt idx="304">
                  <c:v>533.55971188324918</c:v>
                </c:pt>
                <c:pt idx="305">
                  <c:v>544.7140979896119</c:v>
                </c:pt>
                <c:pt idx="306">
                  <c:v>556.13958405957351</c:v>
                </c:pt>
                <c:pt idx="307">
                  <c:v>567.84355815598144</c:v>
                </c:pt>
                <c:pt idx="308">
                  <c:v>579.83362961492901</c:v>
                </c:pt>
                <c:pt idx="309">
                  <c:v>592.11763623195623</c:v>
                </c:pt>
                <c:pt idx="310">
                  <c:v>604.70365169889033</c:v>
                </c:pt>
                <c:pt idx="311">
                  <c:v>617.59999330061009</c:v>
                </c:pt>
                <c:pt idx="312">
                  <c:v>630.81522988143831</c:v>
                </c:pt>
                <c:pt idx="313">
                  <c:v>644.35819009122633</c:v>
                </c:pt>
                <c:pt idx="314">
                  <c:v>658.23797092158873</c:v>
                </c:pt>
                <c:pt idx="315">
                  <c:v>672.46394654316327</c:v>
                </c:pt>
                <c:pt idx="316">
                  <c:v>687.04577745522602</c:v>
                </c:pt>
                <c:pt idx="317">
                  <c:v>701.99341995940256</c:v>
                </c:pt>
                <c:pt idx="318">
                  <c:v>717.31713596970974</c:v>
                </c:pt>
                <c:pt idx="319">
                  <c:v>733.0275031716576</c:v>
                </c:pt>
                <c:pt idx="320">
                  <c:v>749.13542554363141</c:v>
                </c:pt>
                <c:pt idx="321">
                  <c:v>765.65214425430611</c:v>
                </c:pt>
                <c:pt idx="322">
                  <c:v>782.58924895042821</c:v>
                </c:pt>
                <c:pt idx="323">
                  <c:v>799.95868944982431</c:v>
                </c:pt>
                <c:pt idx="324">
                  <c:v>817.77278785515477</c:v>
                </c:pt>
                <c:pt idx="325">
                  <c:v>836.04425110451336</c:v>
                </c:pt>
                <c:pt idx="326">
                  <c:v>854.78618397565538</c:v>
                </c:pt>
                <c:pt idx="327">
                  <c:v>874.01210256128229</c:v>
                </c:pt>
                <c:pt idx="328">
                  <c:v>893.7359482335969</c:v>
                </c:pt>
                <c:pt idx="329">
                  <c:v>913.9721021169687</c:v>
                </c:pt>
                <c:pt idx="330">
                  <c:v>934.7354000884402</c:v>
                </c:pt>
                <c:pt idx="331">
                  <c:v>956.04114832654238</c:v>
                </c:pt>
                <c:pt idx="332">
                  <c:v>977.90513942971984</c:v>
                </c:pt>
                <c:pt idx="333">
                  <c:v>1000.3436691266163</c:v>
                </c:pt>
                <c:pt idx="334">
                  <c:v>1023.3735536013023</c:v>
                </c:pt>
                <c:pt idx="335">
                  <c:v>1047.0121474575139</c:v>
                </c:pt>
                <c:pt idx="336">
                  <c:v>1071.277362347028</c:v>
                </c:pt>
                <c:pt idx="337">
                  <c:v>1096.1876862882143</c:v>
                </c:pt>
                <c:pt idx="338">
                  <c:v>1121.7622037020085</c:v>
                </c:pt>
                <c:pt idx="339">
                  <c:v>1148.0206161936289</c:v>
                </c:pt>
                <c:pt idx="340">
                  <c:v>1174.9832641095436</c:v>
                </c:pt>
                <c:pt idx="341">
                  <c:v>1202.671148900429</c:v>
                </c:pt>
                <c:pt idx="342">
                  <c:v>1231.105956322197</c:v>
                </c:pt>
                <c:pt idx="343">
                  <c:v>1260.3100805084321</c:v>
                </c:pt>
                <c:pt idx="344">
                  <c:v>1290.3066489490459</c:v>
                </c:pt>
                <c:pt idx="345">
                  <c:v>1321.1195484114273</c:v>
                </c:pt>
                <c:pt idx="346">
                  <c:v>1352.7734518418797</c:v>
                </c:pt>
                <c:pt idx="347">
                  <c:v>1385.2938462866819</c:v>
                </c:pt>
                <c:pt idx="348">
                  <c:v>1418.7070618739522</c:v>
                </c:pt>
                <c:pt idx="349">
                  <c:v>1453.0403018990444</c:v>
                </c:pt>
                <c:pt idx="350">
                  <c:v>1488.3216740581418</c:v>
                </c:pt>
                <c:pt idx="351">
                  <c:v>1524.5802228766315</c:v>
                </c:pt>
                <c:pt idx="352">
                  <c:v>1561.8459633807865</c:v>
                </c:pt>
                <c:pt idx="353">
                  <c:v>1600.1499160633623</c:v>
                </c:pt>
                <c:pt idx="354">
                  <c:v>1639.5241431960021</c:v>
                </c:pt>
                <c:pt idx="355">
                  <c:v>1680.0017865434165</c:v>
                </c:pt>
                <c:pt idx="356">
                  <c:v>1721.6171065369151</c:v>
                </c:pt>
                <c:pt idx="357">
                  <c:v>1764.4055229671899</c:v>
                </c:pt>
                <c:pt idx="358">
                  <c:v>1808.4036572589521</c:v>
                </c:pt>
                <c:pt idx="359">
                  <c:v>1853.6493763926201</c:v>
                </c:pt>
                <c:pt idx="360">
                  <c:v>1900.1818385413121</c:v>
                </c:pt>
                <c:pt idx="361">
                  <c:v>1948.0415404940943</c:v>
                </c:pt>
                <c:pt idx="362">
                  <c:v>1997.2703669398309</c:v>
                </c:pt>
                <c:pt idx="363">
                  <c:v>2047.9116416890204</c:v>
                </c:pt>
                <c:pt idx="364">
                  <c:v>2100.0101809145349</c:v>
                </c:pt>
                <c:pt idx="365">
                  <c:v>2153.6123484956584</c:v>
                </c:pt>
                <c:pt idx="366">
                  <c:v>2208.7661135536318</c:v>
                </c:pt>
                <c:pt idx="367">
                  <c:v>2265.5211102707694</c:v>
                </c:pt>
                <c:pt idx="368">
                  <c:v>2323.9287000891986</c:v>
                </c:pt>
                <c:pt idx="369">
                  <c:v>2384.0420363898111</c:v>
                </c:pt>
                <c:pt idx="370">
                  <c:v>2445.916131756182</c:v>
                </c:pt>
                <c:pt idx="371">
                  <c:v>2509.6079279330602</c:v>
                </c:pt>
                <c:pt idx="372">
                  <c:v>2575.1763685939586</c:v>
                </c:pt>
                <c:pt idx="373">
                  <c:v>2642.6824750373894</c:v>
                </c:pt>
                <c:pt idx="374">
                  <c:v>2712.1894249367119</c:v>
                </c:pt>
                <c:pt idx="375">
                  <c:v>2783.7626342742815</c:v>
                </c:pt>
                <c:pt idx="376">
                  <c:v>2857.4698425963329</c:v>
                </c:pt>
                <c:pt idx="377">
                  <c:v>2933.3812017312425</c:v>
                </c:pt>
                <c:pt idx="378">
                  <c:v>3011.5693681203916</c:v>
                </c:pt>
                <c:pt idx="379">
                  <c:v>3092.1095989174387</c:v>
                </c:pt>
                <c:pt idx="380">
                  <c:v>3175.0798520191247</c:v>
                </c:pt>
                <c:pt idx="381">
                  <c:v>3260.5608901978576</c:v>
                </c:pt>
                <c:pt idx="382">
                  <c:v>3348.6363895145805</c:v>
                </c:pt>
                <c:pt idx="383">
                  <c:v>3439.3930521980078</c:v>
                </c:pt>
                <c:pt idx="384">
                  <c:v>3532.9207241854483</c:v>
                </c:pt>
                <c:pt idx="385">
                  <c:v>3629.3125175289911</c:v>
                </c:pt>
                <c:pt idx="386">
                  <c:v>3728.6649378803936</c:v>
                </c:pt>
                <c:pt idx="387">
                  <c:v>3831.078017277885</c:v>
                </c:pt>
                <c:pt idx="388">
                  <c:v>3936.6554524684734</c:v>
                </c:pt>
                <c:pt idx="389">
                  <c:v>4045.5047490098968</c:v>
                </c:pt>
                <c:pt idx="390">
                  <c:v>4157.7373714083187</c:v>
                </c:pt>
                <c:pt idx="391">
                  <c:v>4273.4688995589695</c:v>
                </c:pt>
                <c:pt idx="392">
                  <c:v>4392.819191770338</c:v>
                </c:pt>
                <c:pt idx="393">
                  <c:v>4515.912554664882</c:v>
                </c:pt>
                <c:pt idx="394">
                  <c:v>4642.8779202634105</c:v>
                </c:pt>
                <c:pt idx="395">
                  <c:v>4773.8490305746809</c:v>
                </c:pt>
                <c:pt idx="396">
                  <c:v>4908.9646300268032</c:v>
                </c:pt>
                <c:pt idx="397">
                  <c:v>5048.3686660929443</c:v>
                </c:pt>
                <c:pt idx="398">
                  <c:v>5192.2104984807611</c:v>
                </c:pt>
                <c:pt idx="399">
                  <c:v>5340.6451172720645</c:v>
                </c:pt>
                <c:pt idx="400">
                  <c:v>5493.833370418145</c:v>
                </c:pt>
                <c:pt idx="401">
                  <c:v>5651.9422010150283</c:v>
                </c:pt>
                <c:pt idx="402">
                  <c:v>5815.1448948036259</c:v>
                </c:pt>
                <c:pt idx="403">
                  <c:v>5983.6213383605264</c:v>
                </c:pt>
                <c:pt idx="404">
                  <c:v>6157.5582884682735</c:v>
                </c:pt>
                <c:pt idx="405">
                  <c:v>6337.1496531764815</c:v>
                </c:pt>
                <c:pt idx="406">
                  <c:v>6522.5967850910902</c:v>
                </c:pt>
                <c:pt idx="407">
                  <c:v>6714.1087874533514</c:v>
                </c:pt>
                <c:pt idx="408">
                  <c:v>6911.9028335992998</c:v>
                </c:pt>
                <c:pt idx="409">
                  <c:v>7116.2045004170768</c:v>
                </c:pt>
                <c:pt idx="410">
                  <c:v>7327.2481164513811</c:v>
                </c:pt>
                <c:pt idx="411">
                  <c:v>7545.2771253344008</c:v>
                </c:pt>
                <c:pt idx="412">
                  <c:v>7770.5444652571286</c:v>
                </c:pt>
                <c:pt idx="413">
                  <c:v>8003.3129652283769</c:v>
                </c:pt>
                <c:pt idx="414">
                  <c:v>8243.8557589075153</c:v>
                </c:pt>
                <c:pt idx="415">
                  <c:v>8492.4567168332087</c:v>
                </c:pt>
                <c:pt idx="416">
                  <c:v>8749.4108979133853</c:v>
                </c:pt>
                <c:pt idx="417">
                  <c:v>9015.0250210821814</c:v>
                </c:pt>
                <c:pt idx="418">
                  <c:v>9289.617958076391</c:v>
                </c:pt>
                <c:pt idx="419">
                  <c:v>9573.5212483297601</c:v>
                </c:pt>
                <c:pt idx="420">
                  <c:v>9867.0796370340086</c:v>
                </c:pt>
                <c:pt idx="421">
                  <c:v>10170.651637467143</c:v>
                </c:pt>
                <c:pt idx="422">
                  <c:v>10484.610118745511</c:v>
                </c:pt>
                <c:pt idx="423">
                  <c:v>10809.342920212588</c:v>
                </c:pt>
                <c:pt idx="424">
                  <c:v>11145.253493739712</c:v>
                </c:pt>
                <c:pt idx="425">
                  <c:v>11492.761575277409</c:v>
                </c:pt>
                <c:pt idx="426">
                  <c:v>11852.303887063488</c:v>
                </c:pt>
                <c:pt idx="427">
                  <c:v>12224.334871965335</c:v>
                </c:pt>
                <c:pt idx="428">
                  <c:v>12609.327461508692</c:v>
                </c:pt>
                <c:pt idx="429">
                  <c:v>13007.773879223747</c:v>
                </c:pt>
                <c:pt idx="430">
                  <c:v>13420.186481022407</c:v>
                </c:pt>
                <c:pt idx="431">
                  <c:v>13847.098634408396</c:v>
                </c:pt>
                <c:pt idx="432">
                  <c:v>14289.065638413429</c:v>
                </c:pt>
                <c:pt idx="433">
                  <c:v>14746.665686249664</c:v>
                </c:pt>
                <c:pt idx="434">
                  <c:v>15220.500872771452</c:v>
                </c:pt>
                <c:pt idx="435">
                  <c:v>15711.198248946535</c:v>
                </c:pt>
                <c:pt idx="436">
                  <c:v>16219.410925650243</c:v>
                </c:pt>
                <c:pt idx="437">
                  <c:v>16745.819229216337</c:v>
                </c:pt>
                <c:pt idx="438">
                  <c:v>17291.131911304146</c:v>
                </c:pt>
                <c:pt idx="439">
                  <c:v>17856.087415773756</c:v>
                </c:pt>
                <c:pt idx="440">
                  <c:v>18441.455205402912</c:v>
                </c:pt>
                <c:pt idx="441">
                  <c:v>19048.037151424589</c:v>
                </c:pt>
                <c:pt idx="442">
                  <c:v>19676.668989022772</c:v>
                </c:pt>
                <c:pt idx="443">
                  <c:v>20328.221842085961</c:v>
                </c:pt>
                <c:pt idx="444">
                  <c:v>21003.603820693599</c:v>
                </c:pt>
                <c:pt idx="445">
                  <c:v>21703.761694989997</c:v>
                </c:pt>
                <c:pt idx="446">
                  <c:v>22429.682649299099</c:v>
                </c:pt>
                <c:pt idx="447">
                  <c:v>23182.396120530044</c:v>
                </c:pt>
                <c:pt idx="448">
                  <c:v>23962.975725144675</c:v>
                </c:pt>
                <c:pt idx="449">
                  <c:v>24772.541279180296</c:v>
                </c:pt>
                <c:pt idx="450">
                  <c:v>25612.260916064119</c:v>
                </c:pt>
                <c:pt idx="451">
                  <c:v>26483.353307205474</c:v>
                </c:pt>
                <c:pt idx="452">
                  <c:v>27387.089990621</c:v>
                </c:pt>
                <c:pt idx="453">
                  <c:v>28324.797813128251</c:v>
                </c:pt>
                <c:pt idx="454">
                  <c:v>29297.861491943007</c:v>
                </c:pt>
                <c:pt idx="455">
                  <c:v>30307.7263018263</c:v>
                </c:pt>
                <c:pt idx="456">
                  <c:v>31355.90089426345</c:v>
                </c:pt>
                <c:pt idx="457">
                  <c:v>32443.960255504968</c:v>
                </c:pt>
                <c:pt idx="458">
                  <c:v>33573.548810671236</c:v>
                </c:pt>
                <c:pt idx="459">
                  <c:v>34746.383681514548</c:v>
                </c:pt>
                <c:pt idx="460">
                  <c:v>35964.258105845867</c:v>
                </c:pt>
                <c:pt idx="461">
                  <c:v>37229.045027070853</c:v>
                </c:pt>
                <c:pt idx="462">
                  <c:v>38542.700862743171</c:v>
                </c:pt>
                <c:pt idx="463">
                  <c:v>39907.269461529861</c:v>
                </c:pt>
                <c:pt idx="464">
                  <c:v>41324.886258505867</c:v>
                </c:pt>
                <c:pt idx="465">
                  <c:v>42797.782639232042</c:v>
                </c:pt>
                <c:pt idx="466">
                  <c:v>44328.290523661155</c:v>
                </c:pt>
                <c:pt idx="467">
                  <c:v>45918.847181517689</c:v>
                </c:pt>
                <c:pt idx="468">
                  <c:v>47572.000291451426</c:v>
                </c:pt>
                <c:pt idx="469">
                  <c:v>49290.413256943662</c:v>
                </c:pt>
                <c:pt idx="470">
                  <c:v>51076.870792676789</c:v>
                </c:pt>
                <c:pt idx="471">
                  <c:v>52934.284795833388</c:v>
                </c:pt>
                <c:pt idx="472">
                  <c:v>54865.700517617086</c:v>
                </c:pt>
                <c:pt idx="473">
                  <c:v>56874.303051131443</c:v>
                </c:pt>
                <c:pt idx="474">
                  <c:v>58963.424152674896</c:v>
                </c:pt>
                <c:pt idx="475">
                  <c:v>61136.549414462243</c:v>
                </c:pt>
                <c:pt idx="476">
                  <c:v>63397.325807813075</c:v>
                </c:pt>
                <c:pt idx="477">
                  <c:v>65749.569616917099</c:v>
                </c:pt>
                <c:pt idx="478">
                  <c:v>68197.274784438603</c:v>
                </c:pt>
                <c:pt idx="479">
                  <c:v>70744.621691428052</c:v>
                </c:pt>
                <c:pt idx="480">
                  <c:v>73395.9863952983</c:v>
                </c:pt>
                <c:pt idx="481">
                  <c:v>76155.950350975691</c:v>
                </c:pt>
                <c:pt idx="482">
                  <c:v>79029.310641786666</c:v>
                </c:pt>
                <c:pt idx="483">
                  <c:v>82021.090748160947</c:v>
                </c:pt>
                <c:pt idx="484">
                  <c:v>85136.551883858454</c:v>
                </c:pt>
                <c:pt idx="485">
                  <c:v>88381.204931137443</c:v>
                </c:pt>
                <c:pt idx="486">
                  <c:v>91760.823008112799</c:v>
                </c:pt>
                <c:pt idx="487">
                  <c:v>95281.45470346963</c:v>
                </c:pt>
                <c:pt idx="488">
                  <c:v>98949.438015762455</c:v>
                </c:pt>
              </c:numCache>
            </c:numRef>
          </c:xVal>
          <c:yVal>
            <c:numRef>
              <c:f>'RIAA Reference'!$H$12:$H$500</c:f>
              <c:numCache>
                <c:formatCode>General</c:formatCode>
                <c:ptCount val="489"/>
                <c:pt idx="0">
                  <c:v>19.829105447410178</c:v>
                </c:pt>
                <c:pt idx="1">
                  <c:v>19.826536645179715</c:v>
                </c:pt>
                <c:pt idx="2">
                  <c:v>19.823921371324918</c:v>
                </c:pt>
                <c:pt idx="3">
                  <c:v>19.821258680736655</c:v>
                </c:pt>
                <c:pt idx="4">
                  <c:v>19.818547607578751</c:v>
                </c:pt>
                <c:pt idx="5">
                  <c:v>19.815787164817976</c:v>
                </c:pt>
                <c:pt idx="6">
                  <c:v>19.812976343743824</c:v>
                </c:pt>
                <c:pt idx="7">
                  <c:v>19.810114113477642</c:v>
                </c:pt>
                <c:pt idx="8">
                  <c:v>19.807199420471093</c:v>
                </c:pt>
                <c:pt idx="9">
                  <c:v>19.8042311879937</c:v>
                </c:pt>
                <c:pt idx="10">
                  <c:v>19.801208315609308</c:v>
                </c:pt>
                <c:pt idx="11">
                  <c:v>19.798129678641189</c:v>
                </c:pt>
                <c:pt idx="12">
                  <c:v>19.794994127625756</c:v>
                </c:pt>
                <c:pt idx="13">
                  <c:v>19.791800487754514</c:v>
                </c:pt>
                <c:pt idx="14">
                  <c:v>19.788547558304199</c:v>
                </c:pt>
                <c:pt idx="15">
                  <c:v>19.785234112054805</c:v>
                </c:pt>
                <c:pt idx="16">
                  <c:v>19.781858894695468</c:v>
                </c:pt>
                <c:pt idx="17">
                  <c:v>19.778420624217809</c:v>
                </c:pt>
                <c:pt idx="18">
                  <c:v>19.774917990296679</c:v>
                </c:pt>
                <c:pt idx="19">
                  <c:v>19.771349653658195</c:v>
                </c:pt>
                <c:pt idx="20">
                  <c:v>19.767714245434625</c:v>
                </c:pt>
                <c:pt idx="21">
                  <c:v>19.764010366506302</c:v>
                </c:pt>
                <c:pt idx="22">
                  <c:v>19.760236586830054</c:v>
                </c:pt>
                <c:pt idx="23">
                  <c:v>19.756391444754193</c:v>
                </c:pt>
                <c:pt idx="24">
                  <c:v>19.752473446319861</c:v>
                </c:pt>
                <c:pt idx="25">
                  <c:v>19.74848106454845</c:v>
                </c:pt>
                <c:pt idx="26">
                  <c:v>19.744412738715162</c:v>
                </c:pt>
                <c:pt idx="27">
                  <c:v>19.740266873608288</c:v>
                </c:pt>
                <c:pt idx="28">
                  <c:v>19.736041838774359</c:v>
                </c:pt>
                <c:pt idx="29">
                  <c:v>19.731735967748783</c:v>
                </c:pt>
                <c:pt idx="30">
                  <c:v>19.727347557271933</c:v>
                </c:pt>
                <c:pt idx="31">
                  <c:v>19.722874866490699</c:v>
                </c:pt>
                <c:pt idx="32">
                  <c:v>19.718316116145129</c:v>
                </c:pt>
                <c:pt idx="33">
                  <c:v>19.713669487740283</c:v>
                </c:pt>
                <c:pt idx="34">
                  <c:v>19.708933122703172</c:v>
                </c:pt>
                <c:pt idx="35">
                  <c:v>19.704105121524591</c:v>
                </c:pt>
                <c:pt idx="36">
                  <c:v>19.699183542885958</c:v>
                </c:pt>
                <c:pt idx="37">
                  <c:v>19.694166402770978</c:v>
                </c:pt>
                <c:pt idx="38">
                  <c:v>19.68905167356219</c:v>
                </c:pt>
                <c:pt idx="39">
                  <c:v>19.683837283122305</c:v>
                </c:pt>
                <c:pt idx="40">
                  <c:v>19.678521113860437</c:v>
                </c:pt>
                <c:pt idx="41">
                  <c:v>19.673101001783188</c:v>
                </c:pt>
                <c:pt idx="42">
                  <c:v>19.667574735530593</c:v>
                </c:pt>
                <c:pt idx="43">
                  <c:v>19.661940055397132</c:v>
                </c:pt>
                <c:pt idx="44">
                  <c:v>19.656194652337739</c:v>
                </c:pt>
                <c:pt idx="45">
                  <c:v>19.650336166959008</c:v>
                </c:pt>
                <c:pt idx="46">
                  <c:v>19.644362188495769</c:v>
                </c:pt>
                <c:pt idx="47">
                  <c:v>19.638270253773108</c:v>
                </c:pt>
                <c:pt idx="48">
                  <c:v>19.632057846154098</c:v>
                </c:pt>
                <c:pt idx="49">
                  <c:v>19.62572239447346</c:v>
                </c:pt>
                <c:pt idx="50">
                  <c:v>19.619261271957402</c:v>
                </c:pt>
                <c:pt idx="51">
                  <c:v>19.612671795129955</c:v>
                </c:pt>
                <c:pt idx="52">
                  <c:v>19.605951222706125</c:v>
                </c:pt>
                <c:pt idx="53">
                  <c:v>19.59909675447221</c:v>
                </c:pt>
                <c:pt idx="54">
                  <c:v>19.592105530153788</c:v>
                </c:pt>
                <c:pt idx="55">
                  <c:v>19.584974628271723</c:v>
                </c:pt>
                <c:pt idx="56">
                  <c:v>19.577701064986758</c:v>
                </c:pt>
                <c:pt idx="57">
                  <c:v>19.570281792933237</c:v>
                </c:pt>
                <c:pt idx="58">
                  <c:v>19.562713700042544</c:v>
                </c:pt>
                <c:pt idx="59">
                  <c:v>19.55499360835692</c:v>
                </c:pt>
                <c:pt idx="60">
                  <c:v>19.547118272834407</c:v>
                </c:pt>
                <c:pt idx="61">
                  <c:v>19.539084380145553</c:v>
                </c:pt>
                <c:pt idx="62">
                  <c:v>19.530888547462894</c:v>
                </c:pt>
                <c:pt idx="63">
                  <c:v>19.522527321243984</c:v>
                </c:pt>
                <c:pt idx="64">
                  <c:v>19.513997176008893</c:v>
                </c:pt>
                <c:pt idx="65">
                  <c:v>19.505294513113313</c:v>
                </c:pt>
                <c:pt idx="66">
                  <c:v>19.496415659518284</c:v>
                </c:pt>
                <c:pt idx="67">
                  <c:v>19.487356866557729</c:v>
                </c:pt>
                <c:pt idx="68">
                  <c:v>19.478114308705038</c:v>
                </c:pt>
                <c:pt idx="69">
                  <c:v>19.468684082340047</c:v>
                </c:pt>
                <c:pt idx="70">
                  <c:v>19.459062204517757</c:v>
                </c:pt>
                <c:pt idx="71">
                  <c:v>19.449244611740376</c:v>
                </c:pt>
                <c:pt idx="72">
                  <c:v>19.439227158734198</c:v>
                </c:pt>
                <c:pt idx="73">
                  <c:v>19.42900561723301</c:v>
                </c:pt>
                <c:pt idx="74">
                  <c:v>19.41857567476977</c:v>
                </c:pt>
                <c:pt idx="75">
                  <c:v>19.407932933478492</c:v>
                </c:pt>
                <c:pt idx="76">
                  <c:v>19.397072908908168</c:v>
                </c:pt>
                <c:pt idx="77">
                  <c:v>19.385991028850988</c:v>
                </c:pt>
                <c:pt idx="78">
                  <c:v>19.374682632186779</c:v>
                </c:pt>
                <c:pt idx="79">
                  <c:v>19.363142967746217</c:v>
                </c:pt>
                <c:pt idx="80">
                  <c:v>19.351367193194935</c:v>
                </c:pt>
                <c:pt idx="81">
                  <c:v>19.33935037394123</c:v>
                </c:pt>
                <c:pt idx="82">
                  <c:v>19.327087482069889</c:v>
                </c:pt>
                <c:pt idx="83">
                  <c:v>19.31457339530489</c:v>
                </c:pt>
                <c:pt idx="84">
                  <c:v>19.301802896003831</c:v>
                </c:pt>
                <c:pt idx="85">
                  <c:v>19.288770670187056</c:v>
                </c:pt>
                <c:pt idx="86">
                  <c:v>19.275471306604562</c:v>
                </c:pt>
                <c:pt idx="87">
                  <c:v>19.261899295843943</c:v>
                </c:pt>
                <c:pt idx="88">
                  <c:v>19.248049029482676</c:v>
                </c:pt>
                <c:pt idx="89">
                  <c:v>19.233914799288222</c:v>
                </c:pt>
                <c:pt idx="90">
                  <c:v>19.219490796469522</c:v>
                </c:pt>
                <c:pt idx="91">
                  <c:v>19.204771110983675</c:v>
                </c:pt>
                <c:pt idx="92">
                  <c:v>19.189749730901489</c:v>
                </c:pt>
                <c:pt idx="93">
                  <c:v>19.174420541836053</c:v>
                </c:pt>
                <c:pt idx="94">
                  <c:v>19.158777326438209</c:v>
                </c:pt>
                <c:pt idx="95">
                  <c:v>19.142813763963296</c:v>
                </c:pt>
                <c:pt idx="96">
                  <c:v>19.126523429913426</c:v>
                </c:pt>
                <c:pt idx="97">
                  <c:v>19.109899795759624</c:v>
                </c:pt>
                <c:pt idx="98">
                  <c:v>19.09293622874852</c:v>
                </c:pt>
                <c:pt idx="99">
                  <c:v>19.075625991798141</c:v>
                </c:pt>
                <c:pt idx="100">
                  <c:v>19.057962243487573</c:v>
                </c:pt>
                <c:pt idx="101">
                  <c:v>19.03993803814528</c:v>
                </c:pt>
                <c:pt idx="102">
                  <c:v>19.021546326041065</c:v>
                </c:pt>
                <c:pt idx="103">
                  <c:v>19.002779953686652</c:v>
                </c:pt>
                <c:pt idx="104">
                  <c:v>18.983631664249849</c:v>
                </c:pt>
                <c:pt idx="105">
                  <c:v>18.964094098087649</c:v>
                </c:pt>
                <c:pt idx="106">
                  <c:v>18.944159793403113</c:v>
                </c:pt>
                <c:pt idx="107">
                  <c:v>18.923821187031589</c:v>
                </c:pt>
                <c:pt idx="108">
                  <c:v>18.903070615361255</c:v>
                </c:pt>
                <c:pt idx="109">
                  <c:v>18.881900315393324</c:v>
                </c:pt>
                <c:pt idx="110">
                  <c:v>18.860302425947211</c:v>
                </c:pt>
                <c:pt idx="111">
                  <c:v>18.838268989015781</c:v>
                </c:pt>
                <c:pt idx="112">
                  <c:v>18.815791951275969</c:v>
                </c:pt>
                <c:pt idx="113">
                  <c:v>18.792863165759854</c:v>
                </c:pt>
                <c:pt idx="114">
                  <c:v>18.769474393691308</c:v>
                </c:pt>
                <c:pt idx="115">
                  <c:v>18.745617306493166</c:v>
                </c:pt>
                <c:pt idx="116">
                  <c:v>18.721283487969846</c:v>
                </c:pt>
                <c:pt idx="117">
                  <c:v>18.696464436670098</c:v>
                </c:pt>
                <c:pt idx="118">
                  <c:v>18.671151568434507</c:v>
                </c:pt>
                <c:pt idx="119">
                  <c:v>18.64533621913219</c:v>
                </c:pt>
                <c:pt idx="120">
                  <c:v>18.619009647590868</c:v>
                </c:pt>
                <c:pt idx="121">
                  <c:v>18.592163038724241</c:v>
                </c:pt>
                <c:pt idx="122">
                  <c:v>18.564787506860547</c:v>
                </c:pt>
                <c:pt idx="123">
                  <c:v>18.5368740992756</c:v>
                </c:pt>
                <c:pt idx="124">
                  <c:v>18.50841379993356</c:v>
                </c:pt>
                <c:pt idx="125">
                  <c:v>18.479397533438174</c:v>
                </c:pt>
                <c:pt idx="126">
                  <c:v>18.449816169197018</c:v>
                </c:pt>
                <c:pt idx="127">
                  <c:v>18.419660525800673</c:v>
                </c:pt>
                <c:pt idx="128">
                  <c:v>18.388921375618654</c:v>
                </c:pt>
                <c:pt idx="129">
                  <c:v>18.357589449613059</c:v>
                </c:pt>
                <c:pt idx="130">
                  <c:v>18.325655442370948</c:v>
                </c:pt>
                <c:pt idx="131">
                  <c:v>18.2931100173553</c:v>
                </c:pt>
                <c:pt idx="132">
                  <c:v>18.259943812374608</c:v>
                </c:pt>
                <c:pt idx="133">
                  <c:v>18.226147445269959</c:v>
                </c:pt>
                <c:pt idx="134">
                  <c:v>18.191711519818295</c:v>
                </c:pt>
                <c:pt idx="135">
                  <c:v>18.15662663184974</c:v>
                </c:pt>
                <c:pt idx="136">
                  <c:v>18.120883375576355</c:v>
                </c:pt>
                <c:pt idx="137">
                  <c:v>18.084472350128891</c:v>
                </c:pt>
                <c:pt idx="138">
                  <c:v>18.047384166297679</c:v>
                </c:pt>
                <c:pt idx="139">
                  <c:v>18.009609453472816</c:v>
                </c:pt>
                <c:pt idx="140">
                  <c:v>17.971138866778372</c:v>
                </c:pt>
                <c:pt idx="141">
                  <c:v>17.93196309439443</c:v>
                </c:pt>
                <c:pt idx="142">
                  <c:v>17.892072865060271</c:v>
                </c:pt>
                <c:pt idx="143">
                  <c:v>17.851458955750893</c:v>
                </c:pt>
                <c:pt idx="144">
                  <c:v>17.810112199518919</c:v>
                </c:pt>
                <c:pt idx="145">
                  <c:v>17.768023493492592</c:v>
                </c:pt>
                <c:pt idx="146">
                  <c:v>17.725183807020279</c:v>
                </c:pt>
                <c:pt idx="147">
                  <c:v>17.681584189950911</c:v>
                </c:pt>
                <c:pt idx="148">
                  <c:v>17.637215781039348</c:v>
                </c:pt>
                <c:pt idx="149">
                  <c:v>17.592069816464623</c:v>
                </c:pt>
                <c:pt idx="150">
                  <c:v>17.546137638448666</c:v>
                </c:pt>
                <c:pt idx="151">
                  <c:v>17.499410703962315</c:v>
                </c:pt>
                <c:pt idx="152">
                  <c:v>17.451880593504765</c:v>
                </c:pt>
                <c:pt idx="153">
                  <c:v>17.403539019942141</c:v>
                </c:pt>
                <c:pt idx="154">
                  <c:v>17.354377837390235</c:v>
                </c:pt>
                <c:pt idx="155">
                  <c:v>17.304389050126094</c:v>
                </c:pt>
                <c:pt idx="156">
                  <c:v>17.253564821512356</c:v>
                </c:pt>
                <c:pt idx="157">
                  <c:v>17.201897482918355</c:v>
                </c:pt>
                <c:pt idx="158">
                  <c:v>17.149379542621165</c:v>
                </c:pt>
                <c:pt idx="159">
                  <c:v>17.096003694669704</c:v>
                </c:pt>
                <c:pt idx="160">
                  <c:v>17.041762827694892</c:v>
                </c:pt>
                <c:pt idx="161">
                  <c:v>16.986650033648402</c:v>
                </c:pt>
                <c:pt idx="162">
                  <c:v>16.93065861645281</c:v>
                </c:pt>
                <c:pt idx="163">
                  <c:v>16.873782100545569</c:v>
                </c:pt>
                <c:pt idx="164">
                  <c:v>16.816014239299705</c:v>
                </c:pt>
                <c:pt idx="165">
                  <c:v>16.75734902330387</c:v>
                </c:pt>
                <c:pt idx="166">
                  <c:v>16.697780688484922</c:v>
                </c:pt>
                <c:pt idx="167">
                  <c:v>16.637303724056338</c:v>
                </c:pt>
                <c:pt idx="168">
                  <c:v>16.575912880276167</c:v>
                </c:pt>
                <c:pt idx="169">
                  <c:v>16.513603175998846</c:v>
                </c:pt>
                <c:pt idx="170">
                  <c:v>16.450369906005459</c:v>
                </c:pt>
                <c:pt idx="171">
                  <c:v>16.386208648097988</c:v>
                </c:pt>
                <c:pt idx="172">
                  <c:v>16.32111526994354</c:v>
                </c:pt>
                <c:pt idx="173">
                  <c:v>16.255085935655487</c:v>
                </c:pt>
                <c:pt idx="174">
                  <c:v>16.188117112099306</c:v>
                </c:pt>
                <c:pt idx="175">
                  <c:v>16.120205574911651</c:v>
                </c:pt>
                <c:pt idx="176">
                  <c:v>16.051348414222588</c:v>
                </c:pt>
                <c:pt idx="177">
                  <c:v>15.981543040071445</c:v>
                </c:pt>
                <c:pt idx="178">
                  <c:v>15.910787187508493</c:v>
                </c:pt>
                <c:pt idx="179">
                  <c:v>15.839078921375227</c:v>
                </c:pt>
                <c:pt idx="180">
                  <c:v>15.766416640757773</c:v>
                </c:pt>
                <c:pt idx="181">
                  <c:v>15.692799083108827</c:v>
                </c:pt>
                <c:pt idx="182">
                  <c:v>15.618225328035171</c:v>
                </c:pt>
                <c:pt idx="183">
                  <c:v>15.542694800748835</c:v>
                </c:pt>
                <c:pt idx="184">
                  <c:v>15.466207275181638</c:v>
                </c:pt>
                <c:pt idx="185">
                  <c:v>15.388762876764034</c:v>
                </c:pt>
                <c:pt idx="186">
                  <c:v>15.310362084870558</c:v>
                </c:pt>
                <c:pt idx="187">
                  <c:v>15.231005734935824</c:v>
                </c:pt>
                <c:pt idx="188">
                  <c:v>15.150695020245971</c:v>
                </c:pt>
                <c:pt idx="189">
                  <c:v>15.069431493412337</c:v>
                </c:pt>
                <c:pt idx="190">
                  <c:v>14.987217067535003</c:v>
                </c:pt>
                <c:pt idx="191">
                  <c:v>14.904054017065565</c:v>
                </c:pt>
                <c:pt idx="192">
                  <c:v>14.819944978379578</c:v>
                </c:pt>
                <c:pt idx="193">
                  <c:v>14.734892950070284</c:v>
                </c:pt>
                <c:pt idx="194">
                  <c:v>14.648901292976774</c:v>
                </c:pt>
                <c:pt idx="195">
                  <c:v>14.56197372996041</c:v>
                </c:pt>
                <c:pt idx="196">
                  <c:v>14.474114345444871</c:v>
                </c:pt>
                <c:pt idx="197">
                  <c:v>14.385327584735698</c:v>
                </c:pt>
                <c:pt idx="198">
                  <c:v>14.295618253136809</c:v>
                </c:pt>
                <c:pt idx="199">
                  <c:v>14.20499151488151</c:v>
                </c:pt>
                <c:pt idx="200">
                  <c:v>14.113452891897051</c:v>
                </c:pt>
                <c:pt idx="201">
                  <c:v>14.021008262421971</c:v>
                </c:pt>
                <c:pt idx="202">
                  <c:v>13.92766385949631</c:v>
                </c:pt>
                <c:pt idx="203">
                  <c:v>13.83342626934513</c:v>
                </c:pt>
                <c:pt idx="204">
                  <c:v>13.738302429676352</c:v>
                </c:pt>
                <c:pt idx="205">
                  <c:v>13.642299627914083</c:v>
                </c:pt>
                <c:pt idx="206">
                  <c:v>13.545425499388823</c:v>
                </c:pt>
                <c:pt idx="207">
                  <c:v>13.447688025506222</c:v>
                </c:pt>
                <c:pt idx="208">
                  <c:v>13.349095531915735</c:v>
                </c:pt>
                <c:pt idx="209">
                  <c:v>13.249656686700753</c:v>
                </c:pt>
                <c:pt idx="210">
                  <c:v>13.149380498611329</c:v>
                </c:pt>
                <c:pt idx="211">
                  <c:v>13.048276315360431</c:v>
                </c:pt>
                <c:pt idx="212">
                  <c:v>12.946353822004154</c:v>
                </c:pt>
                <c:pt idx="213">
                  <c:v>12.843623039425859</c:v>
                </c:pt>
                <c:pt idx="214">
                  <c:v>12.740094322943467</c:v>
                </c:pt>
                <c:pt idx="215">
                  <c:v>12.635778361058502</c:v>
                </c:pt>
                <c:pt idx="216">
                  <c:v>12.530686174364583</c:v>
                </c:pt>
                <c:pt idx="217">
                  <c:v>12.42482911463201</c:v>
                </c:pt>
                <c:pt idx="218">
                  <c:v>12.318218864084171</c:v>
                </c:pt>
                <c:pt idx="219">
                  <c:v>12.210867434880313</c:v>
                </c:pt>
                <c:pt idx="220">
                  <c:v>12.102787168817791</c:v>
                </c:pt>
                <c:pt idx="221">
                  <c:v>11.993990737265687</c:v>
                </c:pt>
                <c:pt idx="222">
                  <c:v>11.884491141340185</c:v>
                </c:pt>
                <c:pt idx="223">
                  <c:v>11.774301712330425</c:v>
                </c:pt>
                <c:pt idx="224">
                  <c:v>11.66343611238193</c:v>
                </c:pt>
                <c:pt idx="225">
                  <c:v>11.55190833544281</c:v>
                </c:pt>
                <c:pt idx="226">
                  <c:v>11.439732708476241</c:v>
                </c:pt>
                <c:pt idx="227">
                  <c:v>11.326923892940339</c:v>
                </c:pt>
                <c:pt idx="228">
                  <c:v>11.213496886534866</c:v>
                </c:pt>
                <c:pt idx="229">
                  <c:v>11.099467025211462</c:v>
                </c:pt>
                <c:pt idx="230">
                  <c:v>10.984849985442343</c:v>
                </c:pt>
                <c:pt idx="231">
                  <c:v>10.869661786739195</c:v>
                </c:pt>
                <c:pt idx="232">
                  <c:v>10.753918794412153</c:v>
                </c:pt>
                <c:pt idx="233">
                  <c:v>10.637637722555498</c:v>
                </c:pt>
                <c:pt idx="234">
                  <c:v>10.520835637244149</c:v>
                </c:pt>
                <c:pt idx="235">
                  <c:v>10.403529959922002</c:v>
                </c:pt>
                <c:pt idx="236">
                  <c:v>10.285738470960061</c:v>
                </c:pt>
                <c:pt idx="237">
                  <c:v>10.16747931335917</c:v>
                </c:pt>
                <c:pt idx="238">
                  <c:v>10.048770996568861</c:v>
                </c:pt>
                <c:pt idx="239">
                  <c:v>9.9296324003901653</c:v>
                </c:pt>
                <c:pt idx="240">
                  <c:v>9.8100827789271143</c:v>
                </c:pt>
                <c:pt idx="241">
                  <c:v>9.6901417645472883</c:v>
                </c:pt>
                <c:pt idx="242">
                  <c:v>9.5698293718087832</c:v>
                </c:pt>
                <c:pt idx="243">
                  <c:v>9.4491660013062599</c:v>
                </c:pt>
                <c:pt idx="244">
                  <c:v>9.3281724433853483</c:v>
                </c:pt>
                <c:pt idx="245">
                  <c:v>9.2068698816699968</c:v>
                </c:pt>
                <c:pt idx="246">
                  <c:v>9.0852798963437174</c:v>
                </c:pt>
                <c:pt idx="247">
                  <c:v>8.9634244671207934</c:v>
                </c:pt>
                <c:pt idx="248">
                  <c:v>8.8413259758396077</c:v>
                </c:pt>
                <c:pt idx="249">
                  <c:v>8.7190072086057366</c:v>
                </c:pt>
                <c:pt idx="250">
                  <c:v>8.5964913574077801</c:v>
                </c:pt>
                <c:pt idx="251">
                  <c:v>8.4738020211250156</c:v>
                </c:pt>
                <c:pt idx="252">
                  <c:v>8.3509632058407792</c:v>
                </c:pt>
                <c:pt idx="253">
                  <c:v>8.2279993243721421</c:v>
                </c:pt>
                <c:pt idx="254">
                  <c:v>8.1049351949213175</c:v>
                </c:pt>
                <c:pt idx="255">
                  <c:v>7.9817960387504909</c:v>
                </c:pt>
                <c:pt idx="256">
                  <c:v>7.8586074767781824</c:v>
                </c:pt>
                <c:pt idx="257">
                  <c:v>7.7353955249908726</c:v>
                </c:pt>
                <c:pt idx="258">
                  <c:v>7.6121865885606068</c:v>
                </c:pt>
                <c:pt idx="259">
                  <c:v>7.4890074545565035</c:v>
                </c:pt>
                <c:pt idx="260">
                  <c:v>7.3658852831346575</c:v>
                </c:pt>
                <c:pt idx="261">
                  <c:v>7.242847597089316</c:v>
                </c:pt>
                <c:pt idx="262">
                  <c:v>7.1199222696465112</c:v>
                </c:pt>
                <c:pt idx="263">
                  <c:v>6.997137510379857</c:v>
                </c:pt>
                <c:pt idx="264">
                  <c:v>6.8745218491282074</c:v>
                </c:pt>
                <c:pt idx="265">
                  <c:v>6.7521041177950938</c:v>
                </c:pt>
                <c:pt idx="266">
                  <c:v>6.6299134299112694</c:v>
                </c:pt>
                <c:pt idx="267">
                  <c:v>6.5079791578433852</c:v>
                </c:pt>
                <c:pt idx="268">
                  <c:v>6.3863309075355144</c:v>
                </c:pt>
                <c:pt idx="269">
                  <c:v>6.2649984906741798</c:v>
                </c:pt>
                <c:pt idx="270">
                  <c:v>6.1440118941728823</c:v>
                </c:pt>
                <c:pt idx="271">
                  <c:v>6.0234012468789189</c:v>
                </c:pt>
                <c:pt idx="272">
                  <c:v>5.9031967834132031</c:v>
                </c:pt>
                <c:pt idx="273">
                  <c:v>5.7834288050627283</c:v>
                </c:pt>
                <c:pt idx="274">
                  <c:v>5.6641276376565024</c:v>
                </c:pt>
                <c:pt idx="275">
                  <c:v>5.5453235863674477</c:v>
                </c:pt>
                <c:pt idx="276">
                  <c:v>5.4270468873963997</c:v>
                </c:pt>
                <c:pt idx="277">
                  <c:v>5.3093276565095504</c:v>
                </c:pt>
                <c:pt idx="278">
                  <c:v>5.192195834416621</c:v>
                </c:pt>
                <c:pt idx="279">
                  <c:v>5.0756811289955506</c:v>
                </c:pt>
                <c:pt idx="280">
                  <c:v>4.9598129543879255</c:v>
                </c:pt>
                <c:pt idx="281">
                  <c:v>4.8446203670103625</c:v>
                </c:pt>
                <c:pt idx="282">
                  <c:v>4.7301319985483516</c:v>
                </c:pt>
                <c:pt idx="283">
                  <c:v>4.6163759860216897</c:v>
                </c:pt>
                <c:pt idx="284">
                  <c:v>4.5033798990342486</c:v>
                </c:pt>
                <c:pt idx="285">
                  <c:v>4.3911706643447035</c:v>
                </c:pt>
                <c:pt idx="286">
                  <c:v>4.2797744879197124</c:v>
                </c:pt>
                <c:pt idx="287">
                  <c:v>4.1692167746555695</c:v>
                </c:pt>
                <c:pt idx="288">
                  <c:v>4.0595220459795218</c:v>
                </c:pt>
                <c:pt idx="289">
                  <c:v>3.9507138555659189</c:v>
                </c:pt>
                <c:pt idx="290">
                  <c:v>3.8428147034268281</c:v>
                </c:pt>
                <c:pt idx="291">
                  <c:v>3.735845948659088</c:v>
                </c:pt>
                <c:pt idx="292">
                  <c:v>3.6298277211521395</c:v>
                </c:pt>
                <c:pt idx="293">
                  <c:v>3.5247788325804978</c:v>
                </c:pt>
                <c:pt idx="294">
                  <c:v>3.4207166870236909</c:v>
                </c:pt>
                <c:pt idx="295">
                  <c:v>3.3176571915721511</c:v>
                </c:pt>
                <c:pt idx="296">
                  <c:v>3.215614667291518</c:v>
                </c:pt>
                <c:pt idx="297">
                  <c:v>3.1146017609287551</c:v>
                </c:pt>
                <c:pt idx="298">
                  <c:v>3.0146293577514562</c:v>
                </c:pt>
                <c:pt idx="299">
                  <c:v>2.9157064959167807</c:v>
                </c:pt>
                <c:pt idx="300">
                  <c:v>2.8178402827678517</c:v>
                </c:pt>
                <c:pt idx="301">
                  <c:v>2.7210358134539661</c:v>
                </c:pt>
                <c:pt idx="302">
                  <c:v>2.62529609226553</c:v>
                </c:pt>
                <c:pt idx="303">
                  <c:v>2.530621957066145</c:v>
                </c:pt>
                <c:pt idx="304">
                  <c:v>2.4370120071923584</c:v>
                </c:pt>
                <c:pt idx="305">
                  <c:v>2.3444625351763895</c:v>
                </c:pt>
                <c:pt idx="306">
                  <c:v>2.2529674626290115</c:v>
                </c:pt>
                <c:pt idx="307">
                  <c:v>2.1625182805990213</c:v>
                </c:pt>
                <c:pt idx="308">
                  <c:v>2.0731039947023957</c:v>
                </c:pt>
                <c:pt idx="309">
                  <c:v>1.9847110752891197</c:v>
                </c:pt>
                <c:pt idx="310">
                  <c:v>1.8973234128885921</c:v>
                </c:pt>
                <c:pt idx="311">
                  <c:v>1.8109222791469537</c:v>
                </c:pt>
                <c:pt idx="312">
                  <c:v>1.7254862934407917</c:v>
                </c:pt>
                <c:pt idx="313">
                  <c:v>1.6409913953231672</c:v>
                </c:pt>
                <c:pt idx="314">
                  <c:v>1.5574108229297399</c:v>
                </c:pt>
                <c:pt idx="315">
                  <c:v>1.474715097445477</c:v>
                </c:pt>
                <c:pt idx="316">
                  <c:v>1.3928720137065804</c:v>
                </c:pt>
                <c:pt idx="317">
                  <c:v>1.3118466369885668</c:v>
                </c:pt>
                <c:pt idx="318">
                  <c:v>1.2316013060100408</c:v>
                </c:pt>
                <c:pt idx="319">
                  <c:v>1.1520956421628876</c:v>
                </c:pt>
                <c:pt idx="320">
                  <c:v>1.0732865649643026</c:v>
                </c:pt>
                <c:pt idx="321">
                  <c:v>0.99512831371395616</c:v>
                </c:pt>
                <c:pt idx="322">
                  <c:v>0.91757247533080721</c:v>
                </c:pt>
                <c:pt idx="323">
                  <c:v>0.8405680183394707</c:v>
                </c:pt>
                <c:pt idx="324">
                  <c:v>0.76406133297446543</c:v>
                </c:pt>
                <c:pt idx="325">
                  <c:v>0.68799627737303393</c:v>
                </c:pt>
                <c:pt idx="326">
                  <c:v>0.61231422983271733</c:v>
                </c:pt>
                <c:pt idx="327">
                  <c:v>0.53695414711846157</c:v>
                </c:pt>
                <c:pt idx="328">
                  <c:v>0.46185262881484768</c:v>
                </c:pt>
                <c:pt idx="329">
                  <c:v>0.38694398773269661</c:v>
                </c:pt>
                <c:pt idx="330">
                  <c:v>0.31216032639337687</c:v>
                </c:pt>
                <c:pt idx="331">
                  <c:v>0.2374316196298969</c:v>
                </c:pt>
                <c:pt idx="332">
                  <c:v>0.16268580335919325</c:v>
                </c:pt>
                <c:pt idx="333">
                  <c:v>8.7848869594396986E-2</c:v>
                </c:pt>
                <c:pt idx="334">
                  <c:v>1.2844967778981217E-2</c:v>
                </c:pt>
                <c:pt idx="335">
                  <c:v>-6.2403487465215735E-2</c:v>
                </c:pt>
                <c:pt idx="336">
                  <c:v>-0.13797570207758666</c:v>
                </c:pt>
                <c:pt idx="337">
                  <c:v>-0.21395238168498087</c:v>
                </c:pt>
                <c:pt idx="338">
                  <c:v>-0.29041560401718691</c:v>
                </c:pt>
                <c:pt idx="339">
                  <c:v>-0.36744868452371177</c:v>
                </c:pt>
                <c:pt idx="340">
                  <c:v>-0.44513603512062894</c:v>
                </c:pt>
                <c:pt idx="341">
                  <c:v>-0.52356301602078748</c:v>
                </c:pt>
                <c:pt idx="342">
                  <c:v>-0.60281578063372721</c:v>
                </c:pt>
                <c:pt idx="343">
                  <c:v>-0.68298111356333491</c:v>
                </c:pt>
                <c:pt idx="344">
                  <c:v>-0.76414626178239831</c:v>
                </c:pt>
                <c:pt idx="345">
                  <c:v>-0.84639875912355034</c:v>
                </c:pt>
                <c:pt idx="346">
                  <c:v>-0.92982624429541805</c:v>
                </c:pt>
                <c:pt idx="347">
                  <c:v>-1.0145162727108801</c:v>
                </c:pt>
                <c:pt idx="348">
                  <c:v>-1.1005561225010325</c:v>
                </c:pt>
                <c:pt idx="349">
                  <c:v>-1.1880325951815525</c:v>
                </c:pt>
                <c:pt idx="350">
                  <c:v>-1.2770318115380395</c:v>
                </c:pt>
                <c:pt idx="351">
                  <c:v>-1.3676390034011683</c:v>
                </c:pt>
                <c:pt idx="352">
                  <c:v>-1.4599383020894432</c:v>
                </c:pt>
                <c:pt idx="353">
                  <c:v>-1.5540125244054543</c:v>
                </c:pt>
                <c:pt idx="354">
                  <c:v>-1.6499429571784843</c:v>
                </c:pt>
                <c:pt idx="355">
                  <c:v>-1.7478091414489842</c:v>
                </c:pt>
                <c:pt idx="356">
                  <c:v>-1.847688657487917</c:v>
                </c:pt>
                <c:pt idx="357">
                  <c:v>-1.9496569119317906</c:v>
                </c:pt>
                <c:pt idx="358">
                  <c:v>-2.0537869283911498</c:v>
                </c:pt>
                <c:pt idx="359">
                  <c:v>-2.1601491429530237</c:v>
                </c:pt>
                <c:pt idx="360">
                  <c:v>-2.2688112060446857</c:v>
                </c:pt>
                <c:pt idx="361">
                  <c:v>-2.3798377921535212</c:v>
                </c:pt>
                <c:pt idx="362">
                  <c:v>-2.4932904189059548</c:v>
                </c:pt>
                <c:pt idx="363">
                  <c:v>-2.6092272769933662</c:v>
                </c:pt>
                <c:pt idx="364">
                  <c:v>-2.7277030723957951</c:v>
                </c:pt>
                <c:pt idx="365">
                  <c:v>-2.8487688822927564</c:v>
                </c:pt>
                <c:pt idx="366">
                  <c:v>-2.9724720259659447</c:v>
                </c:pt>
                <c:pt idx="367">
                  <c:v>-3.0988559518904237</c:v>
                </c:pt>
                <c:pt idx="368">
                  <c:v>-3.2279601420808177</c:v>
                </c:pt>
                <c:pt idx="369">
                  <c:v>-3.3598200346093456</c:v>
                </c:pt>
                <c:pt idx="370">
                  <c:v>-3.4944669650437126</c:v>
                </c:pt>
                <c:pt idx="371">
                  <c:v>-3.6319281273698656</c:v>
                </c:pt>
                <c:pt idx="372">
                  <c:v>-3.7722265547693241</c:v>
                </c:pt>
                <c:pt idx="373">
                  <c:v>-3.9153811204168814</c:v>
                </c:pt>
                <c:pt idx="374">
                  <c:v>-4.0614065582562073</c:v>
                </c:pt>
                <c:pt idx="375">
                  <c:v>-4.2103135035022881</c:v>
                </c:pt>
                <c:pt idx="376">
                  <c:v>-4.3621085524136785</c:v>
                </c:pt>
                <c:pt idx="377">
                  <c:v>-4.5167943406795255</c:v>
                </c:pt>
                <c:pt idx="378">
                  <c:v>-4.6743696395791376</c:v>
                </c:pt>
                <c:pt idx="379">
                  <c:v>-4.8348294688986515</c:v>
                </c:pt>
                <c:pt idx="380">
                  <c:v>-4.9981652254341338</c:v>
                </c:pt>
                <c:pt idx="381">
                  <c:v>-5.1643648257741175</c:v>
                </c:pt>
                <c:pt idx="382">
                  <c:v>-5.3334128619415049</c:v>
                </c:pt>
                <c:pt idx="383">
                  <c:v>-5.5052907683829782</c:v>
                </c:pt>
                <c:pt idx="384">
                  <c:v>-5.6799769987284385</c:v>
                </c:pt>
                <c:pt idx="385">
                  <c:v>-5.8574472106998803</c:v>
                </c:pt>
                <c:pt idx="386">
                  <c:v>-6.0376744575309971</c:v>
                </c:pt>
                <c:pt idx="387">
                  <c:v>-6.2206293842635612</c:v>
                </c:pt>
                <c:pt idx="388">
                  <c:v>-6.4062804273132734</c:v>
                </c:pt>
                <c:pt idx="389">
                  <c:v>-6.5945940157438896</c:v>
                </c:pt>
                <c:pt idx="390">
                  <c:v>-6.7855347727543514</c:v>
                </c:pt>
                <c:pt idx="391">
                  <c:v>-6.9790657159627489</c:v>
                </c:pt>
                <c:pt idx="392">
                  <c:v>-7.1751484551664646</c:v>
                </c:pt>
                <c:pt idx="393">
                  <c:v>-7.373743386361447</c:v>
                </c:pt>
                <c:pt idx="394">
                  <c:v>-7.5748098809172761</c:v>
                </c:pt>
                <c:pt idx="395">
                  <c:v>-7.7783064689235397</c:v>
                </c:pt>
                <c:pt idx="396">
                  <c:v>-7.984191015845064</c:v>
                </c:pt>
                <c:pt idx="397">
                  <c:v>-8.1924208917469201</c:v>
                </c:pt>
                <c:pt idx="398">
                  <c:v>-8.4029531324729447</c:v>
                </c:pt>
                <c:pt idx="399">
                  <c:v>-8.6157445922804836</c:v>
                </c:pt>
                <c:pt idx="400">
                  <c:v>-8.8307520875502519</c:v>
                </c:pt>
                <c:pt idx="401">
                  <c:v>-9.0479325312989829</c:v>
                </c:pt>
                <c:pt idx="402">
                  <c:v>-9.2672430583262653</c:v>
                </c:pt>
                <c:pt idx="403">
                  <c:v>-9.4886411409211888</c:v>
                </c:pt>
                <c:pt idx="404">
                  <c:v>-9.7120846951426714</c:v>
                </c:pt>
                <c:pt idx="405">
                  <c:v>-9.9375321777643819</c:v>
                </c:pt>
                <c:pt idx="406">
                  <c:v>-10.164942674046481</c:v>
                </c:pt>
                <c:pt idx="407">
                  <c:v>-10.394275976555111</c:v>
                </c:pt>
                <c:pt idx="408">
                  <c:v>-10.625492655305404</c:v>
                </c:pt>
                <c:pt idx="409">
                  <c:v>-10.858554119544859</c:v>
                </c:pt>
                <c:pt idx="410">
                  <c:v>-11.093422671532318</c:v>
                </c:pt>
                <c:pt idx="411">
                  <c:v>-11.330061552694136</c:v>
                </c:pt>
                <c:pt idx="412">
                  <c:v>-11.568434982562085</c:v>
                </c:pt>
                <c:pt idx="413">
                  <c:v>-11.808508190910901</c:v>
                </c:pt>
                <c:pt idx="414">
                  <c:v>-12.050247443524583</c:v>
                </c:pt>
                <c:pt idx="415">
                  <c:v>-12.293620062022043</c:v>
                </c:pt>
                <c:pt idx="416">
                  <c:v>-12.53859443817456</c:v>
                </c:pt>
                <c:pt idx="417">
                  <c:v>-12.785140043140503</c:v>
                </c:pt>
                <c:pt idx="418">
                  <c:v>-13.033227432036679</c:v>
                </c:pt>
                <c:pt idx="419">
                  <c:v>-13.282828244253103</c:v>
                </c:pt>
                <c:pt idx="420">
                  <c:v>-13.533915199905575</c:v>
                </c:pt>
                <c:pt idx="421">
                  <c:v>-13.786462092804381</c:v>
                </c:pt>
                <c:pt idx="422">
                  <c:v>-14.040443780301473</c:v>
                </c:pt>
                <c:pt idx="423">
                  <c:v>-14.295836170359287</c:v>
                </c:pt>
                <c:pt idx="424">
                  <c:v>-14.55261620616672</c:v>
                </c:pt>
                <c:pt idx="425">
                  <c:v>-14.810761848608012</c:v>
                </c:pt>
                <c:pt idx="426">
                  <c:v>-15.070252056870784</c:v>
                </c:pt>
                <c:pt idx="427">
                  <c:v>-15.331066767460369</c:v>
                </c:pt>
                <c:pt idx="428">
                  <c:v>-15.593186871868268</c:v>
                </c:pt>
                <c:pt idx="429">
                  <c:v>-15.856594193123573</c:v>
                </c:pt>
                <c:pt idx="430">
                  <c:v>-16.121271461438155</c:v>
                </c:pt>
                <c:pt idx="431">
                  <c:v>-16.387202289138692</c:v>
                </c:pt>
                <c:pt idx="432">
                  <c:v>-16.654371145061546</c:v>
                </c:pt>
                <c:pt idx="433">
                  <c:v>-16.922763328570383</c:v>
                </c:pt>
                <c:pt idx="434">
                  <c:v>-17.192364943341154</c:v>
                </c:pt>
                <c:pt idx="435">
                  <c:v>-17.463162871044457</c:v>
                </c:pt>
                <c:pt idx="436">
                  <c:v>-17.735144745041559</c:v>
                </c:pt>
                <c:pt idx="437">
                  <c:v>-18.008298924197739</c:v>
                </c:pt>
                <c:pt idx="438">
                  <c:v>-18.282614466904683</c:v>
                </c:pt>
                <c:pt idx="439">
                  <c:v>-18.558081105392279</c:v>
                </c:pt>
                <c:pt idx="440">
                  <c:v>-18.834689220400563</c:v>
                </c:pt>
                <c:pt idx="441">
                  <c:v>-19.112429816272044</c:v>
                </c:pt>
                <c:pt idx="442">
                  <c:v>-19.391294496517247</c:v>
                </c:pt>
                <c:pt idx="443">
                  <c:v>-19.671275439897126</c:v>
                </c:pt>
                <c:pt idx="444">
                  <c:v>-19.952365377059795</c:v>
                </c:pt>
                <c:pt idx="445">
                  <c:v>-20.234557567760966</c:v>
                </c:pt>
                <c:pt idx="446">
                  <c:v>-20.517845778693832</c:v>
                </c:pt>
                <c:pt idx="447">
                  <c:v>-20.802224261945788</c:v>
                </c:pt>
                <c:pt idx="448">
                  <c:v>-21.087687734097145</c:v>
                </c:pt>
                <c:pt idx="449">
                  <c:v>-21.374231355970728</c:v>
                </c:pt>
                <c:pt idx="450">
                  <c:v>-21.661850713038781</c:v>
                </c:pt>
                <c:pt idx="451">
                  <c:v>-21.950541796488924</c:v>
                </c:pt>
                <c:pt idx="452">
                  <c:v>-22.240300984948767</c:v>
                </c:pt>
                <c:pt idx="453">
                  <c:v>-22.531125026865446</c:v>
                </c:pt>
                <c:pt idx="454">
                  <c:v>-22.823011023534757</c:v>
                </c:pt>
                <c:pt idx="455">
                  <c:v>-23.115956412771311</c:v>
                </c:pt>
                <c:pt idx="456">
                  <c:v>-23.409958953210872</c:v>
                </c:pt>
                <c:pt idx="457">
                  <c:v>-23.705016709233234</c:v>
                </c:pt>
                <c:pt idx="458">
                  <c:v>-24.001128036493377</c:v>
                </c:pt>
                <c:pt idx="459">
                  <c:v>-24.298291568047546</c:v>
                </c:pt>
                <c:pt idx="460">
                  <c:v>-24.596506201059849</c:v>
                </c:pt>
                <c:pt idx="461">
                  <c:v>-24.895771084074223</c:v>
                </c:pt>
                <c:pt idx="462">
                  <c:v>-25.196085604836469</c:v>
                </c:pt>
                <c:pt idx="463">
                  <c:v>-25.497449378649783</c:v>
                </c:pt>
                <c:pt idx="464">
                  <c:v>-25.799862237248465</c:v>
                </c:pt>
                <c:pt idx="465">
                  <c:v>-26.103324218171934</c:v>
                </c:pt>
                <c:pt idx="466">
                  <c:v>-26.407835554623766</c:v>
                </c:pt>
                <c:pt idx="467">
                  <c:v>-26.713396665798307</c:v>
                </c:pt>
                <c:pt idx="468">
                  <c:v>-27.02000814765886</c:v>
                </c:pt>
                <c:pt idx="469">
                  <c:v>-27.327670764150412</c:v>
                </c:pt>
                <c:pt idx="470">
                  <c:v>-27.636385438831638</c:v>
                </c:pt>
                <c:pt idx="471">
                  <c:v>-27.946153246908828</c:v>
                </c:pt>
                <c:pt idx="472">
                  <c:v>-28.256975407657549</c:v>
                </c:pt>
                <c:pt idx="473">
                  <c:v>-28.568853277215254</c:v>
                </c:pt>
                <c:pt idx="474">
                  <c:v>-28.881788341730871</c:v>
                </c:pt>
                <c:pt idx="475">
                  <c:v>-29.195782210855572</c:v>
                </c:pt>
                <c:pt idx="476">
                  <c:v>-29.510836611561412</c:v>
                </c:pt>
                <c:pt idx="477">
                  <c:v>-29.826953382273029</c:v>
                </c:pt>
                <c:pt idx="478">
                  <c:v>-30.144134467299324</c:v>
                </c:pt>
                <c:pt idx="479">
                  <c:v>-30.462381911551692</c:v>
                </c:pt>
                <c:pt idx="480">
                  <c:v>-30.781697855536397</c:v>
                </c:pt>
                <c:pt idx="481">
                  <c:v>-31.102084530608295</c:v>
                </c:pt>
                <c:pt idx="482">
                  <c:v>-31.423544254474439</c:v>
                </c:pt>
                <c:pt idx="483">
                  <c:v>-31.746079426935751</c:v>
                </c:pt>
                <c:pt idx="484">
                  <c:v>-32.069692525855935</c:v>
                </c:pt>
                <c:pt idx="485">
                  <c:v>-32.394386103346577</c:v>
                </c:pt>
                <c:pt idx="486">
                  <c:v>-32.720162782158852</c:v>
                </c:pt>
                <c:pt idx="487">
                  <c:v>-33.047025252271069</c:v>
                </c:pt>
                <c:pt idx="488">
                  <c:v>-33.374976267663385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81024"/>
        <c:axId val="70482944"/>
      </c:scatterChart>
      <c:valAx>
        <c:axId val="70481024"/>
        <c:scaling>
          <c:logBase val="10"/>
          <c:orientation val="minMax"/>
          <c:max val="100000"/>
          <c:min val="1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/ Hz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crossAx val="70482944"/>
        <c:crossesAt val="-100"/>
        <c:crossBetween val="midCat"/>
      </c:valAx>
      <c:valAx>
        <c:axId val="70482944"/>
        <c:scaling>
          <c:orientation val="minMax"/>
          <c:max val="20"/>
          <c:min val="-4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dB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70481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10</xdr:row>
      <xdr:rowOff>133350</xdr:rowOff>
    </xdr:from>
    <xdr:to>
      <xdr:col>26</xdr:col>
      <xdr:colOff>419100</xdr:colOff>
      <xdr:row>46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kydrive\Audio\Simulations\RIAA\VSPS%20RIAA%20t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PS"/>
      <sheetName val="RIAA Reference"/>
    </sheetNames>
    <sheetDataSet>
      <sheetData sheetId="0"/>
      <sheetData sheetId="1">
        <row r="11">
          <cell r="M11" t="str">
            <v>RIAA</v>
          </cell>
          <cell r="N11" t="str">
            <v>RIAA(AW)</v>
          </cell>
        </row>
        <row r="12">
          <cell r="G12">
            <v>10.076154622923717</v>
          </cell>
          <cell r="M12">
            <v>19.829105447410178</v>
          </cell>
          <cell r="N12">
            <v>19.829105623440679</v>
          </cell>
        </row>
        <row r="13">
          <cell r="G13">
            <v>10.153142988809352</v>
          </cell>
          <cell r="M13">
            <v>19.826536645179715</v>
          </cell>
          <cell r="N13">
            <v>19.826536823910466</v>
          </cell>
        </row>
        <row r="14">
          <cell r="G14">
            <v>10.230976174247843</v>
          </cell>
          <cell r="M14">
            <v>19.823921371324918</v>
          </cell>
          <cell r="N14">
            <v>19.823921552806446</v>
          </cell>
        </row>
        <row r="15">
          <cell r="G15">
            <v>10.309665426406353</v>
          </cell>
          <cell r="M15">
            <v>19.821258680736655</v>
          </cell>
          <cell r="N15">
            <v>19.821258865020567</v>
          </cell>
        </row>
        <row r="16">
          <cell r="G16">
            <v>10.389222165987816</v>
          </cell>
          <cell r="M16">
            <v>19.818547607578751</v>
          </cell>
          <cell r="N16">
            <v>19.81854779471777</v>
          </cell>
        </row>
        <row r="17">
          <cell r="G17">
            <v>10.469657990247171</v>
          </cell>
          <cell r="M17">
            <v>19.815787164817976</v>
          </cell>
          <cell r="N17">
            <v>19.815787354865961</v>
          </cell>
        </row>
        <row r="18">
          <cell r="G18">
            <v>10.550984676065605</v>
          </cell>
          <cell r="M18">
            <v>19.812976343743824</v>
          </cell>
          <cell r="N18">
            <v>19.812976536755802</v>
          </cell>
        </row>
        <row r="19">
          <cell r="G19">
            <v>10.633214183084013</v>
          </cell>
          <cell r="M19">
            <v>19.810114113477642</v>
          </cell>
          <cell r="N19">
            <v>19.810114309509835</v>
          </cell>
        </row>
        <row r="20">
          <cell r="G20">
            <v>10.716358656896793</v>
          </cell>
          <cell r="M20">
            <v>19.807199420471093</v>
          </cell>
          <cell r="N20">
            <v>19.807199619580949</v>
          </cell>
        </row>
        <row r="21">
          <cell r="G21">
            <v>10.800430432307483</v>
          </cell>
          <cell r="M21">
            <v>19.8042311879937</v>
          </cell>
          <cell r="N21">
            <v>19.804231390239917</v>
          </cell>
        </row>
        <row r="22">
          <cell r="G22">
            <v>10.885442036647222</v>
          </cell>
          <cell r="M22">
            <v>19.801208315609308</v>
          </cell>
          <cell r="N22">
            <v>19.801208521051869</v>
          </cell>
        </row>
        <row r="23">
          <cell r="G23">
            <v>10.971406193157714</v>
          </cell>
          <cell r="M23">
            <v>19.798129678641189</v>
          </cell>
          <cell r="N23">
            <v>19.798129887341389</v>
          </cell>
        </row>
        <row r="24">
          <cell r="G24">
            <v>11.058335824439766</v>
          </cell>
          <cell r="M24">
            <v>19.794994127625756</v>
          </cell>
          <cell r="N24">
            <v>19.794994339646244</v>
          </cell>
        </row>
        <row r="25">
          <cell r="G25">
            <v>11.146244055968941</v>
          </cell>
          <cell r="M25">
            <v>19.791800487754514</v>
          </cell>
          <cell r="N25">
            <v>19.791800703159314</v>
          </cell>
        </row>
        <row r="26">
          <cell r="G26">
            <v>11.235144219679748</v>
          </cell>
          <cell r="M26">
            <v>19.788547558304199</v>
          </cell>
          <cell r="N26">
            <v>19.788547777158747</v>
          </cell>
        </row>
        <row r="27">
          <cell r="G27">
            <v>11.325049857619751</v>
          </cell>
          <cell r="M27">
            <v>19.785234112054805</v>
          </cell>
          <cell r="N27">
            <v>19.785234334425997</v>
          </cell>
        </row>
        <row r="28">
          <cell r="G28">
            <v>11.415974725675142</v>
          </cell>
          <cell r="M28">
            <v>19.781858894695468</v>
          </cell>
          <cell r="N28">
            <v>19.781859120651674</v>
          </cell>
        </row>
        <row r="29">
          <cell r="G29">
            <v>11.507932797369282</v>
          </cell>
          <cell r="M29">
            <v>19.778420624217809</v>
          </cell>
          <cell r="N29">
            <v>19.778420853828926</v>
          </cell>
        </row>
        <row r="30">
          <cell r="G30">
            <v>11.600938267735817</v>
          </cell>
          <cell r="M30">
            <v>19.774917990296679</v>
          </cell>
          <cell r="N30">
            <v>19.77491822363416</v>
          </cell>
        </row>
        <row r="31">
          <cell r="G31">
            <v>11.69500555726783</v>
          </cell>
          <cell r="M31">
            <v>19.771349653658195</v>
          </cell>
          <cell r="N31">
            <v>19.771349890795097</v>
          </cell>
        </row>
        <row r="32">
          <cell r="G32">
            <v>11.79014931594485</v>
          </cell>
          <cell r="M32">
            <v>19.767714245434625</v>
          </cell>
          <cell r="N32">
            <v>19.767714486445637</v>
          </cell>
        </row>
        <row r="33">
          <cell r="G33">
            <v>11.886384427339227</v>
          </cell>
          <cell r="M33">
            <v>19.764010366506302</v>
          </cell>
          <cell r="N33">
            <v>19.764010611467793</v>
          </cell>
        </row>
        <row r="34">
          <cell r="G34">
            <v>11.983726012803654</v>
          </cell>
          <cell r="M34">
            <v>19.760236586830054</v>
          </cell>
          <cell r="N34">
            <v>19.760236835820116</v>
          </cell>
        </row>
        <row r="35">
          <cell r="G35">
            <v>12.082189435741578</v>
          </cell>
          <cell r="M35">
            <v>19.756391444754193</v>
          </cell>
          <cell r="N35">
            <v>19.756391697852685</v>
          </cell>
        </row>
        <row r="36">
          <cell r="G36">
            <v>12.181790305962291</v>
          </cell>
          <cell r="M36">
            <v>19.752473446319861</v>
          </cell>
          <cell r="N36">
            <v>19.752473703608445</v>
          </cell>
        </row>
        <row r="37">
          <cell r="G37">
            <v>12.282544484122472</v>
          </cell>
          <cell r="M37">
            <v>19.74848106454845</v>
          </cell>
          <cell r="N37">
            <v>19.748481326110639</v>
          </cell>
        </row>
        <row r="38">
          <cell r="G38">
            <v>12.384468086256177</v>
          </cell>
          <cell r="M38">
            <v>19.744412738715162</v>
          </cell>
          <cell r="N38">
            <v>19.744413004636382</v>
          </cell>
        </row>
        <row r="39">
          <cell r="G39">
            <v>12.487577488395043</v>
          </cell>
          <cell r="M39">
            <v>19.740266873608288</v>
          </cell>
          <cell r="N39">
            <v>19.740267143975899</v>
          </cell>
        </row>
        <row r="40">
          <cell r="G40">
            <v>12.591889331280777</v>
          </cell>
          <cell r="M40">
            <v>19.736041838774359</v>
          </cell>
          <cell r="N40">
            <v>19.736042113677733</v>
          </cell>
        </row>
        <row r="41">
          <cell r="G41">
            <v>12.697420525171914</v>
          </cell>
          <cell r="M41">
            <v>19.731735967748783</v>
          </cell>
          <cell r="N41">
            <v>19.731736247279333</v>
          </cell>
        </row>
        <row r="42">
          <cell r="G42">
            <v>12.804188254746844</v>
          </cell>
          <cell r="M42">
            <v>19.727347557271933</v>
          </cell>
          <cell r="N42">
            <v>19.727347841523176</v>
          </cell>
        </row>
        <row r="43">
          <cell r="G43">
            <v>12.912209984105258</v>
          </cell>
          <cell r="M43">
            <v>19.722874866490699</v>
          </cell>
          <cell r="N43">
            <v>19.72287515555831</v>
          </cell>
        </row>
        <row r="44">
          <cell r="G44">
            <v>13.021503461870207</v>
          </cell>
          <cell r="M44">
            <v>19.718316116145129</v>
          </cell>
          <cell r="N44">
            <v>19.718316410126988</v>
          </cell>
        </row>
        <row r="45">
          <cell r="G45">
            <v>13.132086726392847</v>
          </cell>
          <cell r="M45">
            <v>19.713669487740283</v>
          </cell>
          <cell r="N45">
            <v>19.713669786736546</v>
          </cell>
        </row>
        <row r="46">
          <cell r="G46">
            <v>13.243978111062281</v>
          </cell>
          <cell r="M46">
            <v>19.708933122703172</v>
          </cell>
          <cell r="N46">
            <v>19.708933426816309</v>
          </cell>
        </row>
        <row r="47">
          <cell r="G47">
            <v>13.357196249722644</v>
          </cell>
          <cell r="M47">
            <v>19.704105121524591</v>
          </cell>
          <cell r="N47">
            <v>19.704105430859467</v>
          </cell>
        </row>
        <row r="48">
          <cell r="G48">
            <v>13.471760082199962</v>
          </cell>
          <cell r="M48">
            <v>19.699183542885958</v>
          </cell>
          <cell r="N48">
            <v>19.69918385754988</v>
          </cell>
        </row>
        <row r="49">
          <cell r="G49">
            <v>13.587688859941061</v>
          </cell>
          <cell r="M49">
            <v>19.694166402770978</v>
          </cell>
          <cell r="N49">
            <v>19.694166722873767</v>
          </cell>
        </row>
        <row r="50">
          <cell r="G50">
            <v>13.705002151767092</v>
          </cell>
          <cell r="M50">
            <v>19.68905167356219</v>
          </cell>
          <cell r="N50">
            <v>19.689051999216243</v>
          </cell>
        </row>
        <row r="51">
          <cell r="G51">
            <v>13.823719849744153</v>
          </cell>
          <cell r="M51">
            <v>19.683837283122305</v>
          </cell>
          <cell r="N51">
            <v>19.683837614442659</v>
          </cell>
        </row>
        <row r="52">
          <cell r="G52">
            <v>13.943862175173608</v>
          </cell>
          <cell r="M52">
            <v>19.678521113860437</v>
          </cell>
          <cell r="N52">
            <v>19.678521450964848</v>
          </cell>
        </row>
        <row r="53">
          <cell r="G53">
            <v>14.065449684704872</v>
          </cell>
          <cell r="M53">
            <v>19.673101001783188</v>
          </cell>
          <cell r="N53">
            <v>19.673101344792187</v>
          </cell>
        </row>
        <row r="54">
          <cell r="G54">
            <v>14.18850327657314</v>
          </cell>
          <cell r="M54">
            <v>19.667574735530593</v>
          </cell>
          <cell r="N54">
            <v>19.66757508456757</v>
          </cell>
        </row>
        <row r="55">
          <cell r="G55">
            <v>14.313044196965139</v>
          </cell>
          <cell r="M55">
            <v>19.661940055397132</v>
          </cell>
          <cell r="N55">
            <v>19.661940410588411</v>
          </cell>
        </row>
        <row r="56">
          <cell r="G56">
            <v>14.439094046515514</v>
          </cell>
          <cell r="M56">
            <v>19.656194652337739</v>
          </cell>
          <cell r="N56">
            <v>19.656195013812649</v>
          </cell>
        </row>
        <row r="57">
          <cell r="G57">
            <v>14.566674786936941</v>
          </cell>
          <cell r="M57">
            <v>19.650336166959008</v>
          </cell>
          <cell r="N57">
            <v>19.65033653484997</v>
          </cell>
        </row>
        <row r="58">
          <cell r="G58">
            <v>14.695808747786792</v>
          </cell>
          <cell r="M58">
            <v>19.644362188495769</v>
          </cell>
          <cell r="N58">
            <v>19.644362562938369</v>
          </cell>
        </row>
        <row r="59">
          <cell r="G59">
            <v>14.826518633373624</v>
          </cell>
          <cell r="M59">
            <v>19.638270253773108</v>
          </cell>
          <cell r="N59">
            <v>19.638270634906188</v>
          </cell>
        </row>
        <row r="60">
          <cell r="G60">
            <v>14.958827529806435</v>
          </cell>
          <cell r="M60">
            <v>19.632057846154098</v>
          </cell>
          <cell r="N60">
            <v>19.632058234119839</v>
          </cell>
        </row>
        <row r="61">
          <cell r="G61">
            <v>15.092758912190034</v>
          </cell>
          <cell r="M61">
            <v>19.62572239447346</v>
          </cell>
          <cell r="N61">
            <v>19.625722789417477</v>
          </cell>
        </row>
        <row r="62">
          <cell r="G62">
            <v>15.228336651969737</v>
          </cell>
          <cell r="M62">
            <v>19.619261271957402</v>
          </cell>
          <cell r="N62">
            <v>19.619261674028824</v>
          </cell>
        </row>
        <row r="63">
          <cell r="G63">
            <v>15.365585024428777</v>
          </cell>
          <cell r="M63">
            <v>19.612671795129955</v>
          </cell>
          <cell r="N63">
            <v>19.61267220448153</v>
          </cell>
        </row>
        <row r="64">
          <cell r="G64">
            <v>15.504528716341982</v>
          </cell>
          <cell r="M64">
            <v>19.605951222706125</v>
          </cell>
          <cell r="N64">
            <v>19.605951639494318</v>
          </cell>
        </row>
        <row r="65">
          <cell r="G65">
            <v>15.645192833789086</v>
          </cell>
          <cell r="M65">
            <v>19.59909675447221</v>
          </cell>
          <cell r="N65">
            <v>19.599097178857292</v>
          </cell>
        </row>
        <row r="66">
          <cell r="G66">
            <v>15.787602910131408</v>
          </cell>
          <cell r="M66">
            <v>19.592105530153788</v>
          </cell>
          <cell r="N66">
            <v>19.592105962299943</v>
          </cell>
        </row>
        <row r="67">
          <cell r="G67">
            <v>15.931784914155626</v>
          </cell>
          <cell r="M67">
            <v>19.584974628271723</v>
          </cell>
          <cell r="N67">
            <v>19.584975068347166</v>
          </cell>
        </row>
        <row r="68">
          <cell r="G68">
            <v>16.077765258388411</v>
          </cell>
          <cell r="M68">
            <v>19.577701064986758</v>
          </cell>
          <cell r="N68">
            <v>19.577701513163827</v>
          </cell>
        </row>
        <row r="69">
          <cell r="G69">
            <v>16.225570807585797</v>
          </cell>
          <cell r="M69">
            <v>19.570281792933237</v>
          </cell>
          <cell r="N69">
            <v>19.570282249388516</v>
          </cell>
        </row>
        <row r="70">
          <cell r="G70">
            <v>16.375228887401327</v>
          </cell>
          <cell r="M70">
            <v>19.562713700042544</v>
          </cell>
          <cell r="N70">
            <v>19.562714164956972</v>
          </cell>
        </row>
        <row r="71">
          <cell r="G71">
            <v>16.526767293237057</v>
          </cell>
          <cell r="M71">
            <v>19.55499360835692</v>
          </cell>
          <cell r="N71">
            <v>19.554994081915915</v>
          </cell>
        </row>
        <row r="72">
          <cell r="G72">
            <v>16.680214299281605</v>
          </cell>
          <cell r="M72">
            <v>19.547118272834407</v>
          </cell>
          <cell r="N72">
            <v>19.547118755227984</v>
          </cell>
        </row>
        <row r="73">
          <cell r="G73">
            <v>16.835598667739536</v>
          </cell>
          <cell r="M73">
            <v>19.539084380145553</v>
          </cell>
          <cell r="N73">
            <v>19.539084871568456</v>
          </cell>
        </row>
        <row r="74">
          <cell r="G74">
            <v>16.992949658256499</v>
          </cell>
          <cell r="M74">
            <v>19.530888547462894</v>
          </cell>
          <cell r="N74">
            <v>19.530889048114719</v>
          </cell>
        </row>
        <row r="75">
          <cell r="G75">
            <v>17.152297037544578</v>
          </cell>
          <cell r="M75">
            <v>19.522527321243984</v>
          </cell>
          <cell r="N75">
            <v>19.522527831329324</v>
          </cell>
        </row>
        <row r="76">
          <cell r="G76">
            <v>17.313671089212622</v>
          </cell>
          <cell r="M76">
            <v>19.513997176008893</v>
          </cell>
          <cell r="N76">
            <v>19.513997695737459</v>
          </cell>
        </row>
        <row r="77">
          <cell r="G77">
            <v>17.477102623806086</v>
          </cell>
          <cell r="M77">
            <v>19.505294513113313</v>
          </cell>
          <cell r="N77">
            <v>19.505295042700091</v>
          </cell>
        </row>
        <row r="78">
          <cell r="G78">
            <v>17.642622989061444</v>
          </cell>
          <cell r="M78">
            <v>19.496415659518284</v>
          </cell>
          <cell r="N78">
            <v>19.496416199183678</v>
          </cell>
        </row>
        <row r="79">
          <cell r="G79">
            <v>17.810264080379952</v>
          </cell>
          <cell r="M79">
            <v>19.487356866557729</v>
          </cell>
          <cell r="N79">
            <v>19.487357416527701</v>
          </cell>
        </row>
        <row r="80">
          <cell r="G80">
            <v>17.980058351526125</v>
          </cell>
          <cell r="M80">
            <v>19.478114308705038</v>
          </cell>
          <cell r="N80">
            <v>19.478114869211279</v>
          </cell>
        </row>
        <row r="81">
          <cell r="G81">
            <v>18.152038825555799</v>
          </cell>
          <cell r="M81">
            <v>19.468684082340047</v>
          </cell>
          <cell r="N81">
            <v>19.46868465362013</v>
          </cell>
        </row>
        <row r="82">
          <cell r="G82">
            <v>18.326239105979571</v>
          </cell>
          <cell r="M82">
            <v>19.459062204517757</v>
          </cell>
          <cell r="N82">
            <v>19.459062786815299</v>
          </cell>
        </row>
        <row r="83">
          <cell r="G83">
            <v>18.502693388166687</v>
          </cell>
          <cell r="M83">
            <v>19.449244611740376</v>
          </cell>
          <cell r="N83">
            <v>19.449245205305211</v>
          </cell>
        </row>
        <row r="84">
          <cell r="G84">
            <v>18.681436470995362</v>
          </cell>
          <cell r="M84">
            <v>19.439227158734198</v>
          </cell>
          <cell r="N84">
            <v>19.439227763822551</v>
          </cell>
        </row>
        <row r="85">
          <cell r="G85">
            <v>18.862503768755058</v>
          </cell>
          <cell r="M85">
            <v>19.42900561723301</v>
          </cell>
          <cell r="N85">
            <v>19.429006234107678</v>
          </cell>
        </row>
        <row r="86">
          <cell r="G86">
            <v>19.045931323306789</v>
          </cell>
          <cell r="M86">
            <v>19.41857567476977</v>
          </cell>
          <cell r="N86">
            <v>19.418576303700309</v>
          </cell>
        </row>
        <row r="87">
          <cell r="G87">
            <v>19.231755816507526</v>
          </cell>
          <cell r="M87">
            <v>19.407932933478492</v>
          </cell>
          <cell r="N87">
            <v>19.407933574741413</v>
          </cell>
        </row>
        <row r="88">
          <cell r="G88">
            <v>19.420014582904773</v>
          </cell>
          <cell r="M88">
            <v>19.397072908908168</v>
          </cell>
          <cell r="N88">
            <v>19.397073562787121</v>
          </cell>
        </row>
        <row r="89">
          <cell r="G89">
            <v>19.610745622707878</v>
          </cell>
          <cell r="M89">
            <v>19.385991028850988</v>
          </cell>
          <cell r="N89">
            <v>19.385991695636978</v>
          </cell>
        </row>
        <row r="90">
          <cell r="G90">
            <v>19.803987615042587</v>
          </cell>
          <cell r="M90">
            <v>19.374682632186779</v>
          </cell>
          <cell r="N90">
            <v>19.374683312178377</v>
          </cell>
        </row>
        <row r="91">
          <cell r="G91">
            <v>19.999779931495457</v>
          </cell>
          <cell r="M91">
            <v>19.363142967746217</v>
          </cell>
          <cell r="N91">
            <v>19.363143661249765</v>
          </cell>
        </row>
        <row r="92">
          <cell r="G92">
            <v>20.198162649955066</v>
          </cell>
          <cell r="M92">
            <v>19.351367193194935</v>
          </cell>
          <cell r="N92">
            <v>19.351367900524782</v>
          </cell>
        </row>
        <row r="93">
          <cell r="G93">
            <v>20.399176568757216</v>
          </cell>
          <cell r="M93">
            <v>19.33935037394123</v>
          </cell>
          <cell r="N93">
            <v>19.33935109541995</v>
          </cell>
        </row>
        <row r="94">
          <cell r="G94">
            <v>20.602863221141074</v>
          </cell>
          <cell r="M94">
            <v>19.327087482069889</v>
          </cell>
          <cell r="N94">
            <v>19.327088218028532</v>
          </cell>
        </row>
        <row r="95">
          <cell r="G95">
            <v>20.809264890023965</v>
          </cell>
          <cell r="M95">
            <v>19.31457339530489</v>
          </cell>
          <cell r="N95">
            <v>19.314574146083217</v>
          </cell>
        </row>
        <row r="96">
          <cell r="G96">
            <v>21.018424623102295</v>
          </cell>
          <cell r="M96">
            <v>19.301802896003831</v>
          </cell>
          <cell r="N96">
            <v>19.301803661950572</v>
          </cell>
        </row>
        <row r="97">
          <cell r="G97">
            <v>21.230386248286425</v>
          </cell>
          <cell r="M97">
            <v>19.288770670187056</v>
          </cell>
          <cell r="N97">
            <v>19.288771451660168</v>
          </cell>
        </row>
        <row r="98">
          <cell r="G98">
            <v>21.445194389477503</v>
          </cell>
          <cell r="M98">
            <v>19.275471306604562</v>
          </cell>
          <cell r="N98">
            <v>19.275472103971499</v>
          </cell>
        </row>
        <row r="99">
          <cell r="G99">
            <v>21.66289448269459</v>
          </cell>
          <cell r="M99">
            <v>19.261899295843943</v>
          </cell>
          <cell r="N99">
            <v>19.261900109481928</v>
          </cell>
        </row>
        <row r="100">
          <cell r="G100">
            <v>21.883532792560263</v>
          </cell>
          <cell r="M100">
            <v>19.248049029482676</v>
          </cell>
          <cell r="N100">
            <v>19.248049859778998</v>
          </cell>
        </row>
        <row r="101">
          <cell r="G101">
            <v>22.10715642915368</v>
          </cell>
          <cell r="M101">
            <v>19.233914799288222</v>
          </cell>
          <cell r="N101">
            <v>19.233915646640526</v>
          </cell>
        </row>
        <row r="102">
          <cell r="G102">
            <v>22.333813365239656</v>
          </cell>
          <cell r="M102">
            <v>19.219490796469522</v>
          </cell>
          <cell r="N102">
            <v>19.219491661286106</v>
          </cell>
        </row>
        <row r="103">
          <cell r="G103">
            <v>22.563552453883108</v>
          </cell>
          <cell r="M103">
            <v>19.204771110983675</v>
          </cell>
          <cell r="N103">
            <v>19.204771993683821</v>
          </cell>
        </row>
        <row r="104">
          <cell r="G104">
            <v>22.79642344645811</v>
          </cell>
          <cell r="M104">
            <v>19.189749730901489</v>
          </cell>
          <cell r="N104">
            <v>19.189750631915768</v>
          </cell>
        </row>
        <row r="105">
          <cell r="G105">
            <v>23.032477011061044</v>
          </cell>
          <cell r="M105">
            <v>19.174420541836053</v>
          </cell>
          <cell r="N105">
            <v>19.174421461606677</v>
          </cell>
        </row>
        <row r="106">
          <cell r="G106">
            <v>23.271764751337919</v>
          </cell>
          <cell r="M106">
            <v>19.158777326438209</v>
          </cell>
          <cell r="N106">
            <v>19.158778265419365</v>
          </cell>
        </row>
        <row r="107">
          <cell r="G107">
            <v>23.514339225735753</v>
          </cell>
          <cell r="M107">
            <v>19.142813763963296</v>
          </cell>
          <cell r="N107">
            <v>19.142814722621512</v>
          </cell>
        </row>
        <row r="108">
          <cell r="G108">
            <v>23.760253967188476</v>
          </cell>
          <cell r="M108">
            <v>19.126523429913426</v>
          </cell>
          <cell r="N108">
            <v>19.126524408727931</v>
          </cell>
        </row>
        <row r="109">
          <cell r="G109">
            <v>24.009563503247964</v>
          </cell>
          <cell r="M109">
            <v>19.109899795759624</v>
          </cell>
          <cell r="N109">
            <v>19.109900795222728</v>
          </cell>
        </row>
        <row r="110">
          <cell r="G110">
            <v>24.262323376671006</v>
          </cell>
          <cell r="M110">
            <v>19.09293622874852</v>
          </cell>
          <cell r="N110">
            <v>19.09293724936602</v>
          </cell>
        </row>
        <row r="111">
          <cell r="G111">
            <v>24.518590166473739</v>
          </cell>
          <cell r="M111">
            <v>19.075625991798141</v>
          </cell>
          <cell r="N111">
            <v>19.07562703408971</v>
          </cell>
        </row>
        <row r="112">
          <cell r="G112">
            <v>24.778421509464557</v>
          </cell>
          <cell r="M112">
            <v>19.057962243487573</v>
          </cell>
          <cell r="N112">
            <v>19.057963307987187</v>
          </cell>
        </row>
        <row r="113">
          <cell r="G113">
            <v>25.041876122267688</v>
          </cell>
          <cell r="M113">
            <v>19.03993803814528</v>
          </cell>
          <cell r="N113">
            <v>19.039939125401649</v>
          </cell>
        </row>
        <row r="114">
          <cell r="G114">
            <v>25.309013823849419</v>
          </cell>
          <cell r="M114">
            <v>19.021546326041065</v>
          </cell>
          <cell r="N114">
            <v>19.021547436618075</v>
          </cell>
        </row>
        <row r="115">
          <cell r="G115">
            <v>25.57989555855935</v>
          </cell>
          <cell r="M115">
            <v>19.002779953686652</v>
          </cell>
          <cell r="N115">
            <v>19.002781088163832</v>
          </cell>
        </row>
        <row r="116">
          <cell r="G116">
            <v>25.854583419699448</v>
          </cell>
          <cell r="M116">
            <v>18.983631664249849</v>
          </cell>
          <cell r="N116">
            <v>18.983632823222852</v>
          </cell>
        </row>
        <row r="117">
          <cell r="G117">
            <v>26.133140673634117</v>
          </cell>
          <cell r="M117">
            <v>18.964094098087649</v>
          </cell>
          <cell r="N117">
            <v>18.964095282168728</v>
          </cell>
        </row>
        <row r="118">
          <cell r="G118">
            <v>26.415631784454614</v>
          </cell>
          <cell r="M118">
            <v>18.944159793403113</v>
          </cell>
          <cell r="N118">
            <v>18.944161003221645</v>
          </cell>
        </row>
        <row r="119">
          <cell r="G119">
            <v>26.702122439211646</v>
          </cell>
          <cell r="M119">
            <v>18.923821187031589</v>
          </cell>
          <cell r="N119">
            <v>18.923822423234586</v>
          </cell>
        </row>
        <row r="120">
          <cell r="G120">
            <v>26.992679573730403</v>
          </cell>
          <cell r="M120">
            <v>18.903070615361255</v>
          </cell>
          <cell r="N120">
            <v>18.903071878613922</v>
          </cell>
        </row>
        <row r="121">
          <cell r="G121">
            <v>27.287371399022408</v>
          </cell>
          <cell r="M121">
            <v>18.881900315393324</v>
          </cell>
          <cell r="N121">
            <v>18.881901606379607</v>
          </cell>
        </row>
        <row r="122">
          <cell r="G122">
            <v>27.586267428309455</v>
          </cell>
          <cell r="M122">
            <v>18.860302425947211</v>
          </cell>
          <cell r="N122">
            <v>18.860303745370381</v>
          </cell>
        </row>
        <row r="123">
          <cell r="G123">
            <v>27.889438504674494</v>
          </cell>
          <cell r="M123">
            <v>18.838268989015781</v>
          </cell>
          <cell r="N123">
            <v>18.838270337599035</v>
          </cell>
        </row>
        <row r="124">
          <cell r="G124">
            <v>28.196956829355923</v>
          </cell>
          <cell r="M124">
            <v>18.815791951275969</v>
          </cell>
          <cell r="N124">
            <v>18.815793329763043</v>
          </cell>
        </row>
        <row r="125">
          <cell r="G125">
            <v>28.508895990700612</v>
          </cell>
          <cell r="M125">
            <v>18.792863165759854</v>
          </cell>
          <cell r="N125">
            <v>18.792864574915669</v>
          </cell>
        </row>
        <row r="126">
          <cell r="G126">
            <v>28.825330993793191</v>
          </cell>
          <cell r="M126">
            <v>18.769474393691308</v>
          </cell>
          <cell r="N126">
            <v>18.769475834302622</v>
          </cell>
        </row>
        <row r="127">
          <cell r="G127">
            <v>29.146338290777944</v>
          </cell>
          <cell r="M127">
            <v>18.745617306493166</v>
          </cell>
          <cell r="N127">
            <v>18.745618779369273</v>
          </cell>
        </row>
        <row r="128">
          <cell r="G128">
            <v>29.471995811891357</v>
          </cell>
          <cell r="M128">
            <v>18.721283487969846</v>
          </cell>
          <cell r="N128">
            <v>18.721284993943264</v>
          </cell>
        </row>
        <row r="129">
          <cell r="G129">
            <v>29.802382997222928</v>
          </cell>
          <cell r="M129">
            <v>18.696464436670098</v>
          </cell>
          <cell r="N129">
            <v>18.696465976597313</v>
          </cell>
        </row>
        <row r="130">
          <cell r="G130">
            <v>30.137580829223214</v>
          </cell>
          <cell r="M130">
            <v>18.671151568434507</v>
          </cell>
          <cell r="N130">
            <v>18.671153143196722</v>
          </cell>
        </row>
        <row r="131">
          <cell r="G131">
            <v>30.477671865977687</v>
          </cell>
          <cell r="M131">
            <v>18.64533621913219</v>
          </cell>
          <cell r="N131">
            <v>18.645337829636109</v>
          </cell>
        </row>
        <row r="132">
          <cell r="G132">
            <v>30.822740275266181</v>
          </cell>
          <cell r="M132">
            <v>18.619009647590868</v>
          </cell>
          <cell r="N132">
            <v>18.6190112947695</v>
          </cell>
        </row>
        <row r="133">
          <cell r="G133">
            <v>31.172871869428015</v>
          </cell>
          <cell r="M133">
            <v>18.592163038724241</v>
          </cell>
          <cell r="N133">
            <v>18.592164723537739</v>
          </cell>
        </row>
        <row r="134">
          <cell r="G134">
            <v>31.528154141053232</v>
          </cell>
          <cell r="M134">
            <v>18.564787506860547</v>
          </cell>
          <cell r="N134">
            <v>18.56478923029707</v>
          </cell>
        </row>
        <row r="135">
          <cell r="G135">
            <v>31.88867629952134</v>
          </cell>
          <cell r="M135">
            <v>18.5368740992756</v>
          </cell>
          <cell r="N135">
            <v>18.536875862352211</v>
          </cell>
        </row>
        <row r="136">
          <cell r="G136">
            <v>32.254529308409204</v>
          </cell>
          <cell r="M136">
            <v>18.50841379993356</v>
          </cell>
          <cell r="N136">
            <v>18.508415603697145</v>
          </cell>
        </row>
        <row r="137">
          <cell r="G137">
            <v>32.625805923790466</v>
          </cell>
          <cell r="M137">
            <v>18.479397533438174</v>
          </cell>
          <cell r="N137">
            <v>18.479399378966402</v>
          </cell>
        </row>
        <row r="138">
          <cell r="G138">
            <v>33.002600733449597</v>
          </cell>
          <cell r="M138">
            <v>18.449816169197018</v>
          </cell>
          <cell r="N138">
            <v>18.449818057599334</v>
          </cell>
        </row>
        <row r="139">
          <cell r="G139">
            <v>33.385010197033957</v>
          </cell>
          <cell r="M139">
            <v>18.419660525800673</v>
          </cell>
          <cell r="N139">
            <v>18.41966245821931</v>
          </cell>
        </row>
        <row r="140">
          <cell r="G140">
            <v>33.773132687168506</v>
          </cell>
          <cell r="M140">
            <v>18.388921375618654</v>
          </cell>
          <cell r="N140">
            <v>18.388923353229711</v>
          </cell>
        </row>
        <row r="141">
          <cell r="G141">
            <v>34.16706853155776</v>
          </cell>
          <cell r="M141">
            <v>18.357589449613059</v>
          </cell>
          <cell r="N141">
            <v>18.357591473627583</v>
          </cell>
        </row>
        <row r="142">
          <cell r="G142">
            <v>34.56692005610072</v>
          </cell>
          <cell r="M142">
            <v>18.325655442370948</v>
          </cell>
          <cell r="N142">
            <v>18.325657514036074</v>
          </cell>
        </row>
        <row r="143">
          <cell r="G143">
            <v>34.972791629045503</v>
          </cell>
          <cell r="M143">
            <v>18.2931100173553</v>
          </cell>
          <cell r="N143">
            <v>18.293112137955426</v>
          </cell>
        </row>
        <row r="144">
          <cell r="G144">
            <v>35.384789706210107</v>
          </cell>
          <cell r="M144">
            <v>18.259943812374608</v>
          </cell>
          <cell r="N144">
            <v>18.259945983232612</v>
          </cell>
        </row>
        <row r="145">
          <cell r="G145">
            <v>35.803022877297785</v>
          </cell>
          <cell r="M145">
            <v>18.226147445269959</v>
          </cell>
          <cell r="N145">
            <v>18.226149667748462</v>
          </cell>
        </row>
        <row r="146">
          <cell r="G146">
            <v>36.227601913335278</v>
          </cell>
          <cell r="M146">
            <v>18.191711519818295</v>
          </cell>
          <cell r="N146">
            <v>18.191713795320958</v>
          </cell>
        </row>
        <row r="147">
          <cell r="G147">
            <v>36.658639815263491</v>
          </cell>
          <cell r="M147">
            <v>18.15662663184974</v>
          </cell>
          <cell r="N147">
            <v>18.156628961822616</v>
          </cell>
        </row>
        <row r="148">
          <cell r="G148">
            <v>37.096251863710826</v>
          </cell>
          <cell r="M148">
            <v>18.120883375576355</v>
          </cell>
          <cell r="N148">
            <v>18.120885761509289</v>
          </cell>
        </row>
        <row r="149">
          <cell r="G149">
            <v>37.540555669980499</v>
          </cell>
          <cell r="M149">
            <v>18.084472350128891</v>
          </cell>
          <cell r="N149">
            <v>18.084474793556964</v>
          </cell>
        </row>
        <row r="150">
          <cell r="G150">
            <v>37.991671228283224</v>
          </cell>
          <cell r="M150">
            <v>18.047384166297679</v>
          </cell>
          <cell r="N150">
            <v>18.047386668802712</v>
          </cell>
        </row>
        <row r="151">
          <cell r="G151">
            <v>38.44972096924905</v>
          </cell>
          <cell r="M151">
            <v>18.009609453472816</v>
          </cell>
          <cell r="N151">
            <v>18.009612016684915</v>
          </cell>
        </row>
        <row r="152">
          <cell r="G152">
            <v>38.914829814751535</v>
          </cell>
          <cell r="M152">
            <v>17.971138866778372</v>
          </cell>
          <cell r="N152">
            <v>17.971141492377548</v>
          </cell>
        </row>
        <row r="153">
          <cell r="G153">
            <v>39.387125234079058</v>
          </cell>
          <cell r="M153">
            <v>17.93196309439443</v>
          </cell>
          <cell r="N153">
            <v>17.931965784112258</v>
          </cell>
        </row>
        <row r="154">
          <cell r="G154">
            <v>39.866737301489408</v>
          </cell>
          <cell r="M154">
            <v>17.892072865060271</v>
          </cell>
          <cell r="N154">
            <v>17.892075620681609</v>
          </cell>
        </row>
        <row r="155">
          <cell r="G155">
            <v>40.353798755184322</v>
          </cell>
          <cell r="M155">
            <v>17.851458955750893</v>
          </cell>
          <cell r="N155">
            <v>17.851461779115684</v>
          </cell>
        </row>
        <row r="156">
          <cell r="G156">
            <v>40.848445057741422</v>
          </cell>
          <cell r="M156">
            <v>17.810112199518919</v>
          </cell>
          <cell r="N156">
            <v>17.810115092524036</v>
          </cell>
        </row>
        <row r="157">
          <cell r="G157">
            <v>41.35081445804304</v>
          </cell>
          <cell r="M157">
            <v>17.768023493492592</v>
          </cell>
          <cell r="N157">
            <v>17.768026458093761</v>
          </cell>
        </row>
        <row r="158">
          <cell r="G158">
            <v>41.861048054741715</v>
          </cell>
          <cell r="M158">
            <v>17.725183807020279</v>
          </cell>
          <cell r="N158">
            <v>17.72518684523407</v>
          </cell>
        </row>
        <row r="159">
          <cell r="G159">
            <v>42.379289861303505</v>
          </cell>
          <cell r="M159">
            <v>17.681584189950911</v>
          </cell>
          <cell r="N159">
            <v>17.681587303856798</v>
          </cell>
        </row>
        <row r="160">
          <cell r="G160">
            <v>42.905686872671325</v>
          </cell>
          <cell r="M160">
            <v>17.637215781039348</v>
          </cell>
          <cell r="N160">
            <v>17.637218972781845</v>
          </cell>
        </row>
        <row r="161">
          <cell r="G161">
            <v>43.440389133592525</v>
          </cell>
          <cell r="M161">
            <v>17.592069816464623</v>
          </cell>
          <cell r="N161">
            <v>17.592073088255511</v>
          </cell>
        </row>
        <row r="162">
          <cell r="G162">
            <v>43.983549808654708</v>
          </cell>
          <cell r="M162">
            <v>17.546137638448666</v>
          </cell>
          <cell r="N162">
            <v>17.546140992569274</v>
          </cell>
        </row>
        <row r="163">
          <cell r="G163">
            <v>44.535325254076611</v>
          </cell>
          <cell r="M163">
            <v>17.499410703962315</v>
          </cell>
          <cell r="N163">
            <v>17.499414142765918</v>
          </cell>
        </row>
        <row r="164">
          <cell r="G164">
            <v>45.095875091301103</v>
          </cell>
          <cell r="M164">
            <v>17.451880593504765</v>
          </cell>
          <cell r="N164">
            <v>17.451884119419041</v>
          </cell>
        </row>
        <row r="165">
          <cell r="G165">
            <v>45.665362282439283</v>
          </cell>
          <cell r="M165">
            <v>17.403539019942141</v>
          </cell>
          <cell r="N165">
            <v>17.403542635471748</v>
          </cell>
        </row>
        <row r="166">
          <cell r="G166">
            <v>46.243953207616173</v>
          </cell>
          <cell r="M166">
            <v>17.354377837390235</v>
          </cell>
          <cell r="N166">
            <v>17.354381545119448</v>
          </cell>
        </row>
        <row r="167">
          <cell r="G167">
            <v>46.831817744269074</v>
          </cell>
          <cell r="M167">
            <v>17.304389050126094</v>
          </cell>
          <cell r="N167">
            <v>17.304392852721573</v>
          </cell>
        </row>
        <row r="168">
          <cell r="G168">
            <v>47.429129348452683</v>
          </cell>
          <cell r="M168">
            <v>17.253564821512356</v>
          </cell>
          <cell r="N168">
            <v>17.253568721726005</v>
          </cell>
        </row>
        <row r="169">
          <cell r="G169">
            <v>48.036065138205153</v>
          </cell>
          <cell r="M169">
            <v>17.201897482918355</v>
          </cell>
          <cell r="N169">
            <v>17.201901483590277</v>
          </cell>
        </row>
        <row r="170">
          <cell r="G170">
            <v>48.652805979031548</v>
          </cell>
          <cell r="M170">
            <v>17.149379542621165</v>
          </cell>
          <cell r="N170">
            <v>17.14938364668274</v>
          </cell>
        </row>
        <row r="171">
          <cell r="G171">
            <v>49.279536571562922</v>
          </cell>
          <cell r="M171">
            <v>17.096003694669704</v>
          </cell>
          <cell r="N171">
            <v>17.096007905146784</v>
          </cell>
        </row>
        <row r="172">
          <cell r="G172">
            <v>49.916445541450784</v>
          </cell>
          <cell r="M172">
            <v>17.041762827694892</v>
          </cell>
          <cell r="N172">
            <v>17.041767147711106</v>
          </cell>
        </row>
        <row r="173">
          <cell r="G173">
            <v>50.563725531558198</v>
          </cell>
          <cell r="M173">
            <v>16.986650033648402</v>
          </cell>
          <cell r="N173">
            <v>16.986654466428597</v>
          </cell>
        </row>
        <row r="174">
          <cell r="G174">
            <v>51.22157329651089</v>
          </cell>
          <cell r="M174">
            <v>16.93065861645281</v>
          </cell>
          <cell r="N174">
            <v>16.93066316532661</v>
          </cell>
        </row>
        <row r="175">
          <cell r="G175">
            <v>51.890189799673934</v>
          </cell>
          <cell r="M175">
            <v>16.873782100545569</v>
          </cell>
          <cell r="N175">
            <v>16.873786768951078</v>
          </cell>
        </row>
        <row r="176">
          <cell r="G176">
            <v>52.569780312620409</v>
          </cell>
          <cell r="M176">
            <v>16.816014239299705</v>
          </cell>
          <cell r="N176">
            <v>16.816019030787348</v>
          </cell>
        </row>
        <row r="177">
          <cell r="G177">
            <v>53.260554517161822</v>
          </cell>
          <cell r="M177">
            <v>16.75734902330387</v>
          </cell>
          <cell r="N177">
            <v>16.757353941540384</v>
          </cell>
        </row>
        <row r="178">
          <cell r="G178">
            <v>53.962726610010876</v>
          </cell>
          <cell r="M178">
            <v>16.697780688484922</v>
          </cell>
          <cell r="N178">
            <v>16.697785737257476</v>
          </cell>
        </row>
        <row r="179">
          <cell r="G179">
            <v>54.676515410150387</v>
          </cell>
          <cell r="M179">
            <v>16.637303724056338</v>
          </cell>
          <cell r="N179">
            <v>16.637308907276857</v>
          </cell>
        </row>
        <row r="180">
          <cell r="G180">
            <v>55.402144468983124</v>
          </cell>
          <cell r="M180">
            <v>16.575912880276167</v>
          </cell>
          <cell r="N180">
            <v>16.575918201985779</v>
          </cell>
        </row>
        <row r="181">
          <cell r="G181">
            <v>56.139842183340846</v>
          </cell>
          <cell r="M181">
            <v>16.513603175998846</v>
          </cell>
          <cell r="N181">
            <v>16.51360864037251</v>
          </cell>
        </row>
        <row r="182">
          <cell r="G182">
            <v>56.889841911432157</v>
          </cell>
          <cell r="M182">
            <v>16.450369906005459</v>
          </cell>
          <cell r="N182">
            <v>16.450375517356793</v>
          </cell>
        </row>
        <row r="183">
          <cell r="G183">
            <v>57.652382091812044</v>
          </cell>
          <cell r="M183">
            <v>16.386208648097988</v>
          </cell>
          <cell r="N183">
            <v>16.386214410884254</v>
          </cell>
        </row>
        <row r="184">
          <cell r="G184">
            <v>58.42770636545707</v>
          </cell>
          <cell r="M184">
            <v>16.32111526994354</v>
          </cell>
          <cell r="N184">
            <v>16.321121188770839</v>
          </cell>
        </row>
        <row r="185">
          <cell r="G185">
            <v>59.216063701034976</v>
          </cell>
          <cell r="M185">
            <v>16.255085935655487</v>
          </cell>
          <cell r="N185">
            <v>16.255092015284152</v>
          </cell>
        </row>
        <row r="186">
          <cell r="G186">
            <v>60.017708523457124</v>
          </cell>
          <cell r="M186">
            <v>16.188117112099306</v>
          </cell>
          <cell r="N186">
            <v>16.188123357449506</v>
          </cell>
        </row>
        <row r="187">
          <cell r="G187">
            <v>60.83290084580841</v>
          </cell>
          <cell r="M187">
            <v>16.120205574911651</v>
          </cell>
          <cell r="N187">
            <v>16.120211991069208</v>
          </cell>
        </row>
        <row r="188">
          <cell r="G188">
            <v>61.661906404748251</v>
          </cell>
          <cell r="M188">
            <v>16.051348414222588</v>
          </cell>
          <cell r="N188">
            <v>16.051355006445036</v>
          </cell>
        </row>
        <row r="189">
          <cell r="G189">
            <v>62.504996799482917</v>
          </cell>
          <cell r="M189">
            <v>15.981543040071445</v>
          </cell>
          <cell r="N189">
            <v>15.981549813794304</v>
          </cell>
        </row>
        <row r="190">
          <cell r="G190">
            <v>63.362449634409174</v>
          </cell>
          <cell r="M190">
            <v>15.910787187508493</v>
          </cell>
          <cell r="N190">
            <v>15.910794148351806</v>
          </cell>
        </row>
        <row r="191">
          <cell r="G191">
            <v>64.234548665535002</v>
          </cell>
          <cell r="M191">
            <v>15.839078921375227</v>
          </cell>
          <cell r="N191">
            <v>15.839086075150352</v>
          </cell>
        </row>
        <row r="192">
          <cell r="G192">
            <v>65.121583950783915</v>
          </cell>
          <cell r="M192">
            <v>15.766416640757773</v>
          </cell>
          <cell r="N192">
            <v>15.766423993474442</v>
          </cell>
        </row>
        <row r="193">
          <cell r="G193">
            <v>66.023852004295208</v>
          </cell>
          <cell r="M193">
            <v>15.692799083108827</v>
          </cell>
          <cell r="N193">
            <v>15.692806640982479</v>
          </cell>
        </row>
        <row r="194">
          <cell r="G194">
            <v>66.941655954832953</v>
          </cell>
          <cell r="M194">
            <v>15.618225328035171</v>
          </cell>
          <cell r="N194">
            <v>15.618233097494585</v>
          </cell>
        </row>
        <row r="195">
          <cell r="G195">
            <v>67.875305708423369</v>
          </cell>
          <cell r="M195">
            <v>15.542694800748835</v>
          </cell>
          <cell r="N195">
            <v>15.542702788444064</v>
          </cell>
        </row>
        <row r="196">
          <cell r="G196">
            <v>68.82511811534053</v>
          </cell>
          <cell r="M196">
            <v>15.466207275181638</v>
          </cell>
          <cell r="N196">
            <v>15.466215487992251</v>
          </cell>
        </row>
        <row r="197">
          <cell r="G197">
            <v>69.791417141566569</v>
          </cell>
          <cell r="M197">
            <v>15.388762876764034</v>
          </cell>
          <cell r="N197">
            <v>15.388771321807702</v>
          </cell>
        </row>
        <row r="198">
          <cell r="G198">
            <v>70.774534044855329</v>
          </cell>
          <cell r="M198">
            <v>15.310362084870558</v>
          </cell>
          <cell r="N198">
            <v>15.310370769511973</v>
          </cell>
        </row>
        <row r="199">
          <cell r="G199">
            <v>71.774807555531922</v>
          </cell>
          <cell r="M199">
            <v>15.231005734935824</v>
          </cell>
          <cell r="N199">
            <v>15.23101466679598</v>
          </cell>
        </row>
        <row r="200">
          <cell r="G200">
            <v>72.792584062166597</v>
          </cell>
          <cell r="M200">
            <v>15.150695020245971</v>
          </cell>
          <cell r="N200">
            <v>15.15070420721182</v>
          </cell>
        </row>
        <row r="201">
          <cell r="G201">
            <v>73.828217802262856</v>
          </cell>
          <cell r="M201">
            <v>15.069431493412337</v>
          </cell>
          <cell r="N201">
            <v>15.06944094364683</v>
          </cell>
        </row>
        <row r="202">
          <cell r="G202">
            <v>74.882071058106945</v>
          </cell>
          <cell r="M202">
            <v>14.987217067535003</v>
          </cell>
          <cell r="N202">
            <v>14.987226789487545</v>
          </cell>
        </row>
        <row r="203">
          <cell r="G203">
            <v>75.954514357928247</v>
          </cell>
          <cell r="M203">
            <v>14.904054017065565</v>
          </cell>
          <cell r="N203">
            <v>14.90406401948289</v>
          </cell>
        </row>
        <row r="204">
          <cell r="G204">
            <v>77.045926682525803</v>
          </cell>
          <cell r="M204">
            <v>14.819944978379578</v>
          </cell>
          <cell r="N204">
            <v>14.819955270317063</v>
          </cell>
        </row>
        <row r="205">
          <cell r="G205">
            <v>78.156695677521142</v>
          </cell>
          <cell r="M205">
            <v>14.734892950070284</v>
          </cell>
          <cell r="N205">
            <v>14.73490354090373</v>
          </cell>
        </row>
        <row r="206">
          <cell r="G206">
            <v>79.287217871401637</v>
          </cell>
          <cell r="M206">
            <v>14.648901292976774</v>
          </cell>
          <cell r="N206">
            <v>14.64891219241467</v>
          </cell>
        </row>
        <row r="207">
          <cell r="G207">
            <v>80.437898899525237</v>
          </cell>
          <cell r="M207">
            <v>14.56197372996041</v>
          </cell>
          <cell r="N207">
            <v>14.56198494805669</v>
          </cell>
        </row>
        <row r="208">
          <cell r="G208">
            <v>81.609153734260332</v>
          </cell>
          <cell r="M208">
            <v>14.474114345444871</v>
          </cell>
          <cell r="N208">
            <v>14.474125892612204</v>
          </cell>
        </row>
        <row r="209">
          <cell r="G209">
            <v>82.801406921444652</v>
          </cell>
          <cell r="M209">
            <v>14.385327584735698</v>
          </cell>
          <cell r="N209">
            <v>14.385339471759327</v>
          </cell>
        </row>
        <row r="210">
          <cell r="G210">
            <v>84.015092823345483</v>
          </cell>
          <cell r="M210">
            <v>14.295618253136809</v>
          </cell>
          <cell r="N210">
            <v>14.29563049118895</v>
          </cell>
        </row>
        <row r="211">
          <cell r="G211">
            <v>85.250655868317523</v>
          </cell>
          <cell r="M211">
            <v>14.20499151488151</v>
          </cell>
          <cell r="N211">
            <v>14.205004115536358</v>
          </cell>
        </row>
        <row r="212">
          <cell r="G212">
            <v>86.508550807354894</v>
          </cell>
          <cell r="M212">
            <v>14.113452891897051</v>
          </cell>
          <cell r="N212">
            <v>14.113465867146406</v>
          </cell>
        </row>
        <row r="213">
          <cell r="G213">
            <v>87.789242977741864</v>
          </cell>
          <cell r="M213">
            <v>14.021008262421971</v>
          </cell>
          <cell r="N213">
            <v>14.02102162469151</v>
          </cell>
        </row>
        <row r="214">
          <cell r="G214">
            <v>89.093208574014824</v>
          </cell>
          <cell r="M214">
            <v>13.92766385949631</v>
          </cell>
          <cell r="N214">
            <v>13.927677621662543</v>
          </cell>
        </row>
        <row r="215">
          <cell r="G215">
            <v>90.420934926452617</v>
          </cell>
          <cell r="M215">
            <v>13.83342626934513</v>
          </cell>
          <cell r="N215">
            <v>13.833440444753062</v>
          </cell>
        </row>
        <row r="216">
          <cell r="G216">
            <v>91.772920787320373</v>
          </cell>
          <cell r="M216">
            <v>13.738302429676352</v>
          </cell>
          <cell r="N216">
            <v>13.738317032157884</v>
          </cell>
        </row>
        <row r="217">
          <cell r="G217">
            <v>93.149676625098394</v>
          </cell>
          <cell r="M217">
            <v>13.642299627914083</v>
          </cell>
          <cell r="N217">
            <v>13.642314671807188</v>
          </cell>
        </row>
        <row r="218">
          <cell r="G218">
            <v>94.551724926937339</v>
          </cell>
          <cell r="M218">
            <v>13.545425499388823</v>
          </cell>
          <cell r="N218">
            <v>13.545440999557536</v>
          </cell>
        </row>
        <row r="219">
          <cell r="G219">
            <v>95.979600509584429</v>
          </cell>
          <cell r="M219">
            <v>13.447688025506222</v>
          </cell>
          <cell r="N219">
            <v>13.447703997361462</v>
          </cell>
        </row>
        <row r="220">
          <cell r="G220">
            <v>97.433850839037518</v>
          </cell>
          <cell r="M220">
            <v>13.349095531915735</v>
          </cell>
          <cell r="N220">
            <v>13.349111991437013</v>
          </cell>
        </row>
        <row r="221">
          <cell r="G221">
            <v>98.915036359190083</v>
          </cell>
          <cell r="M221">
            <v>13.249656686700753</v>
          </cell>
          <cell r="N221">
            <v>13.249673650458808</v>
          </cell>
        </row>
        <row r="222">
          <cell r="G222">
            <v>100.42373082973845</v>
          </cell>
          <cell r="M222">
            <v>13.149380498611329</v>
          </cell>
          <cell r="N222">
            <v>13.149397983791722</v>
          </cell>
        </row>
        <row r="223">
          <cell r="G223">
            <v>101.96052167363179</v>
          </cell>
          <cell r="M223">
            <v>13.048276315360431</v>
          </cell>
          <cell r="N223">
            <v>13.048294339788143</v>
          </cell>
        </row>
        <row r="224">
          <cell r="G224">
            <v>103.52601033435511</v>
          </cell>
          <cell r="M224">
            <v>12.946353822004154</v>
          </cell>
          <cell r="N224">
            <v>12.946372404169239</v>
          </cell>
        </row>
        <row r="225">
          <cell r="G225">
            <v>105.12081264334353</v>
          </cell>
          <cell r="M225">
            <v>12.843623039425859</v>
          </cell>
          <cell r="N225">
            <v>12.843642198510196</v>
          </cell>
        </row>
        <row r="226">
          <cell r="G226">
            <v>106.74555919783717</v>
          </cell>
          <cell r="M226">
            <v>12.740094322943467</v>
          </cell>
          <cell r="N226">
            <v>12.740114078848668</v>
          </cell>
        </row>
        <row r="227">
          <cell r="G227">
            <v>108.40089574949485</v>
          </cell>
          <cell r="M227">
            <v>12.635778361058502</v>
          </cell>
          <cell r="N227">
            <v>12.635798734435008</v>
          </cell>
        </row>
        <row r="228">
          <cell r="G228">
            <v>110.08748360409554</v>
          </cell>
          <cell r="M228">
            <v>12.530686174364583</v>
          </cell>
          <cell r="N228">
            <v>12.530707186642035</v>
          </cell>
        </row>
        <row r="229">
          <cell r="G229">
            <v>111.80600003266815</v>
          </cell>
          <cell r="M229">
            <v>12.42482911463201</v>
          </cell>
          <cell r="N229">
            <v>12.424850788050918</v>
          </cell>
        </row>
        <row r="230">
          <cell r="G230">
            <v>113.55713869440069</v>
          </cell>
          <cell r="M230">
            <v>12.318218864084171</v>
          </cell>
          <cell r="N230">
            <v>12.318241221728973</v>
          </cell>
        </row>
        <row r="231">
          <cell r="G231">
            <v>115.34161007168923</v>
          </cell>
          <cell r="M231">
            <v>12.210867434880313</v>
          </cell>
          <cell r="N231">
            <v>12.210890500713862</v>
          </cell>
        </row>
        <row r="232">
          <cell r="G232">
            <v>117.1601419177038</v>
          </cell>
          <cell r="M232">
            <v>12.102787168817791</v>
          </cell>
          <cell r="N232">
            <v>12.102810967717355</v>
          </cell>
        </row>
        <row r="233">
          <cell r="G233">
            <v>119.01347971685617</v>
          </cell>
          <cell r="M233">
            <v>11.993990737265687</v>
          </cell>
          <cell r="N233">
            <v>11.994015295060514</v>
          </cell>
        </row>
        <row r="234">
          <cell r="G234">
            <v>120.90238715856897</v>
          </cell>
          <cell r="M234">
            <v>11.884491141340185</v>
          </cell>
          <cell r="N234">
            <v>11.884516484850732</v>
          </cell>
        </row>
        <row r="235">
          <cell r="G235">
            <v>122.82764662475901</v>
          </cell>
          <cell r="M235">
            <v>11.774301712330425</v>
          </cell>
          <cell r="N235">
            <v>11.774327869409293</v>
          </cell>
        </row>
        <row r="236">
          <cell r="G236">
            <v>124.79005969146122</v>
          </cell>
          <cell r="M236">
            <v>11.66343611238193</v>
          </cell>
          <cell r="N236">
            <v>11.663463111956615</v>
          </cell>
        </row>
        <row r="237">
          <cell r="G237">
            <v>126.79044764503303</v>
          </cell>
          <cell r="M237">
            <v>11.55190833544281</v>
          </cell>
          <cell r="N237">
            <v>11.551936207560344</v>
          </cell>
        </row>
        <row r="238">
          <cell r="G238">
            <v>128.82965201339385</v>
          </cell>
          <cell r="M238">
            <v>11.439732708476241</v>
          </cell>
          <cell r="N238">
            <v>11.439761484349804</v>
          </cell>
        </row>
        <row r="239">
          <cell r="G239">
            <v>130.90853511277115</v>
          </cell>
          <cell r="M239">
            <v>11.326923892940339</v>
          </cell>
          <cell r="N239">
            <v>11.326953604997952</v>
          </cell>
        </row>
        <row r="240">
          <cell r="G240">
            <v>133.02798061043623</v>
          </cell>
          <cell r="M240">
            <v>11.213496886534866</v>
          </cell>
          <cell r="N240">
            <v>11.213527568470239</v>
          </cell>
        </row>
        <row r="241">
          <cell r="G241">
            <v>135.18889410393547</v>
          </cell>
          <cell r="M241">
            <v>11.099467025211462</v>
          </cell>
          <cell r="N241">
            <v>11.099498712037121</v>
          </cell>
        </row>
        <row r="242">
          <cell r="G242">
            <v>137.3922037173302</v>
          </cell>
          <cell r="M242">
            <v>10.984849985442343</v>
          </cell>
          <cell r="N242">
            <v>10.98488271354514</v>
          </cell>
        </row>
        <row r="243">
          <cell r="G243">
            <v>139.63886071498797</v>
          </cell>
          <cell r="M243">
            <v>10.869661786739195</v>
          </cell>
          <cell r="N243">
            <v>10.869695593938296</v>
          </cell>
        </row>
        <row r="244">
          <cell r="G244">
            <v>141.92984013347362</v>
          </cell>
          <cell r="M244">
            <v>10.753918794412153</v>
          </cell>
          <cell r="N244">
            <v>10.753953720019641</v>
          </cell>
        </row>
        <row r="245">
          <cell r="G245">
            <v>144.26614143211543</v>
          </cell>
          <cell r="M245">
            <v>10.637637722555498</v>
          </cell>
          <cell r="N245">
            <v>10.63767380743972</v>
          </cell>
        </row>
        <row r="246">
          <cell r="G246">
            <v>146.64878916283888</v>
          </cell>
          <cell r="M246">
            <v>10.520835637244149</v>
          </cell>
          <cell r="N246">
            <v>10.520872923895906</v>
          </cell>
        </row>
        <row r="247">
          <cell r="G247">
            <v>149.07883365987814</v>
          </cell>
          <cell r="M247">
            <v>10.403529959922002</v>
          </cell>
          <cell r="N247">
            <v>10.403568492523762</v>
          </cell>
        </row>
        <row r="248">
          <cell r="G248">
            <v>151.55735174999961</v>
          </cell>
          <cell r="M248">
            <v>10.285738470960061</v>
          </cell>
          <cell r="N248">
            <v>10.285778295458304</v>
          </cell>
        </row>
        <row r="249">
          <cell r="G249">
            <v>154.08544748389184</v>
          </cell>
          <cell r="M249">
            <v>10.16747931335917</v>
          </cell>
          <cell r="N249">
            <v>10.167520477540032</v>
          </cell>
        </row>
        <row r="250">
          <cell r="G250">
            <v>156.6642528893953</v>
          </cell>
          <cell r="M250">
            <v>10.048770996568861</v>
          </cell>
          <cell r="N250">
            <v>10.048813550137238</v>
          </cell>
        </row>
        <row r="251">
          <cell r="G251">
            <v>159.29492874727683</v>
          </cell>
          <cell r="M251">
            <v>9.9296324003901653</v>
          </cell>
          <cell r="N251">
            <v>9.9296763950524447</v>
          </cell>
        </row>
        <row r="252">
          <cell r="G252">
            <v>161.97866539026506</v>
          </cell>
          <cell r="M252">
            <v>9.8100827789271143</v>
          </cell>
          <cell r="N252">
            <v>9.8101282684776887</v>
          </cell>
        </row>
        <row r="253">
          <cell r="G253">
            <v>164.71668352610243</v>
          </cell>
          <cell r="M253">
            <v>9.6901417645472883</v>
          </cell>
          <cell r="N253">
            <v>9.6901888049590728</v>
          </cell>
        </row>
        <row r="254">
          <cell r="G254">
            <v>167.51023508538046</v>
          </cell>
          <cell r="M254">
            <v>9.5698293718087832</v>
          </cell>
          <cell r="N254">
            <v>9.5698780213278969</v>
          </cell>
        </row>
        <row r="255">
          <cell r="G255">
            <v>170.36060409496366</v>
          </cell>
          <cell r="M255">
            <v>9.4491660013062599</v>
          </cell>
          <cell r="N255">
            <v>9.4492163205510948</v>
          </cell>
        </row>
        <row r="256">
          <cell r="G256">
            <v>173.26910757782471</v>
          </cell>
          <cell r="M256">
            <v>9.3281724433853483</v>
          </cell>
          <cell r="N256">
            <v>9.3282244954502378</v>
          </cell>
        </row>
        <row r="257">
          <cell r="G257">
            <v>176.23709648015384</v>
          </cell>
          <cell r="M257">
            <v>9.2068698816699968</v>
          </cell>
          <cell r="N257">
            <v>9.2069237322336956</v>
          </cell>
        </row>
        <row r="258">
          <cell r="G258">
            <v>179.26595662661913</v>
          </cell>
          <cell r="M258">
            <v>9.0852798963437174</v>
          </cell>
          <cell r="N258">
            <v>9.0853356137829557</v>
          </cell>
        </row>
        <row r="259">
          <cell r="G259">
            <v>182.35710970470274</v>
          </cell>
          <cell r="M259">
            <v>8.9634244671207934</v>
          </cell>
          <cell r="N259">
            <v>8.9634821226291272</v>
          </cell>
        </row>
        <row r="260">
          <cell r="G260">
            <v>185.51201427905605</v>
          </cell>
          <cell r="M260">
            <v>8.8413259758396077</v>
          </cell>
          <cell r="N260">
            <v>8.8413856435518472</v>
          </cell>
        </row>
        <row r="261">
          <cell r="G261">
            <v>188.73216683685376</v>
          </cell>
          <cell r="M261">
            <v>8.7190072086057366</v>
          </cell>
          <cell r="N261">
            <v>8.7190689657282245</v>
          </cell>
        </row>
        <row r="262">
          <cell r="G262">
            <v>192.01910286516781</v>
          </cell>
          <cell r="M262">
            <v>8.5964913574077801</v>
          </cell>
          <cell r="N262">
            <v>8.5965552843548032</v>
          </cell>
        </row>
        <row r="263">
          <cell r="G263">
            <v>195.37439796140177</v>
          </cell>
          <cell r="M263">
            <v>8.4738020211250156</v>
          </cell>
          <cell r="N263">
            <v>8.4738682016616664</v>
          </cell>
        </row>
        <row r="264">
          <cell r="G264">
            <v>198.7996689778862</v>
          </cell>
          <cell r="M264">
            <v>8.3509632058407792</v>
          </cell>
          <cell r="N264">
            <v>8.3510317272325807</v>
          </cell>
        </row>
        <row r="265">
          <cell r="G265">
            <v>202.29657520174538</v>
          </cell>
          <cell r="M265">
            <v>8.2279993243721421</v>
          </cell>
          <cell r="N265">
            <v>8.2280702775417787</v>
          </cell>
        </row>
        <row r="266">
          <cell r="G266">
            <v>205.86681957120902</v>
          </cell>
          <cell r="M266">
            <v>8.1049351949213175</v>
          </cell>
          <cell r="N266">
            <v>8.1050086746128276</v>
          </cell>
        </row>
        <row r="267">
          <cell r="G267">
            <v>209.51214992957594</v>
          </cell>
          <cell r="M267">
            <v>7.9817960387504909</v>
          </cell>
          <cell r="N267">
            <v>7.9818721437013025</v>
          </cell>
        </row>
        <row r="268">
          <cell r="G268">
            <v>213.2343603180673</v>
          </cell>
          <cell r="M268">
            <v>7.8586074767781824</v>
          </cell>
          <cell r="N268">
            <v>7.8586863098993724</v>
          </cell>
        </row>
        <row r="269">
          <cell r="G269">
            <v>217.03529230887085</v>
          </cell>
          <cell r="M269">
            <v>7.7353955249908726</v>
          </cell>
          <cell r="N269">
            <v>7.7354771935560844</v>
          </cell>
        </row>
        <row r="270">
          <cell r="G270">
            <v>220.91683637971337</v>
          </cell>
          <cell r="M270">
            <v>7.6121865885606068</v>
          </cell>
          <cell r="N270">
            <v>7.6122712044040535</v>
          </cell>
        </row>
        <row r="271">
          <cell r="G271">
            <v>224.88093333133588</v>
          </cell>
          <cell r="M271">
            <v>7.4890074545565035</v>
          </cell>
          <cell r="N271">
            <v>7.4890951342805181</v>
          </cell>
        </row>
        <row r="272">
          <cell r="G272">
            <v>228.92957574931728</v>
          </cell>
          <cell r="M272">
            <v>7.3658852831346575</v>
          </cell>
          <cell r="N272">
            <v>7.3659761483272863</v>
          </cell>
        </row>
        <row r="273">
          <cell r="G273">
            <v>233.06480951172773</v>
          </cell>
          <cell r="M273">
            <v>7.242847597089316</v>
          </cell>
          <cell r="N273">
            <v>7.2429417745524578</v>
          </cell>
        </row>
        <row r="274">
          <cell r="G274">
            <v>237.28873534414285</v>
          </cell>
          <cell r="M274">
            <v>7.1199222696465112</v>
          </cell>
          <cell r="N274">
            <v>7.1200198916351463</v>
          </cell>
        </row>
        <row r="275">
          <cell r="G275">
            <v>241.60351042362035</v>
          </cell>
          <cell r="M275">
            <v>6.997137510379857</v>
          </cell>
          <cell r="N275">
            <v>6.9972387148529371</v>
          </cell>
        </row>
        <row r="276">
          <cell r="G276">
            <v>246.01135003328392</v>
          </cell>
          <cell r="M276">
            <v>6.8745218491282074</v>
          </cell>
          <cell r="N276">
            <v>6.8746267800118064</v>
          </cell>
        </row>
        <row r="277">
          <cell r="G277">
            <v>250.51452926922497</v>
          </cell>
          <cell r="M277">
            <v>6.7521041177950938</v>
          </cell>
          <cell r="N277">
            <v>6.7522129252584477</v>
          </cell>
        </row>
        <row r="278">
          <cell r="G278">
            <v>255.11538480148559</v>
          </cell>
          <cell r="M278">
            <v>6.6299134299112694</v>
          </cell>
          <cell r="N278">
            <v>6.6300262706563791</v>
          </cell>
        </row>
        <row r="279">
          <cell r="G279">
            <v>259.81631669096754</v>
          </cell>
          <cell r="M279">
            <v>6.5079791578433852</v>
          </cell>
          <cell r="N279">
            <v>6.5080961954088794</v>
          </cell>
        </row>
        <row r="280">
          <cell r="G280">
            <v>264.6197902641569</v>
          </cell>
          <cell r="M280">
            <v>6.3863309075355144</v>
          </cell>
          <cell r="N280">
            <v>6.3864523126155177</v>
          </cell>
        </row>
        <row r="281">
          <cell r="G281">
            <v>269.52833804763611</v>
          </cell>
          <cell r="M281">
            <v>6.2649984906741798</v>
          </cell>
          <cell r="N281">
            <v>6.2651244414529677</v>
          </cell>
        </row>
        <row r="282">
          <cell r="G282">
            <v>274.54456176442369</v>
          </cell>
          <cell r="M282">
            <v>6.1440118941728823</v>
          </cell>
          <cell r="N282">
            <v>6.1441425766761419</v>
          </cell>
        </row>
        <row r="283">
          <cell r="G283">
            <v>279.67113439425452</v>
          </cell>
          <cell r="M283">
            <v>6.0234012468789189</v>
          </cell>
          <cell r="N283">
            <v>6.0235368553425017</v>
          </cell>
        </row>
        <row r="284">
          <cell r="G284">
            <v>284.91080229998539</v>
          </cell>
          <cell r="M284">
            <v>5.9031967834132031</v>
          </cell>
          <cell r="N284">
            <v>5.9033375206702665</v>
          </cell>
        </row>
        <row r="285">
          <cell r="G285">
            <v>290.2663874224063</v>
          </cell>
          <cell r="M285">
            <v>5.7834288050627283</v>
          </cell>
          <cell r="N285">
            <v>5.7835748829502496</v>
          </cell>
        </row>
        <row r="286">
          <cell r="G286">
            <v>295.74078954579892</v>
          </cell>
          <cell r="M286">
            <v>5.6641276376565024</v>
          </cell>
          <cell r="N286">
            <v>5.6642792774421826</v>
          </cell>
        </row>
        <row r="287">
          <cell r="G287">
            <v>301.33698863668542</v>
          </cell>
          <cell r="M287">
            <v>5.5453235863674477</v>
          </cell>
          <cell r="N287">
            <v>5.5454810191980863</v>
          </cell>
        </row>
        <row r="288">
          <cell r="G288">
            <v>307.05804725829813</v>
          </cell>
          <cell r="M288">
            <v>5.4270468873963997</v>
          </cell>
          <cell r="N288">
            <v>5.4272103547688779</v>
          </cell>
        </row>
        <row r="289">
          <cell r="G289">
            <v>312.90711306338147</v>
          </cell>
          <cell r="M289">
            <v>5.3093276565095504</v>
          </cell>
          <cell r="N289">
            <v>5.3094974107656174</v>
          </cell>
        </row>
        <row r="290">
          <cell r="G290">
            <v>318.88742136805661</v>
          </cell>
          <cell r="M290">
            <v>5.192195834416621</v>
          </cell>
          <cell r="N290">
            <v>5.1923721392627717</v>
          </cell>
        </row>
        <row r="291">
          <cell r="G291">
            <v>325.00229780954834</v>
          </cell>
          <cell r="M291">
            <v>5.0756811289955506</v>
          </cell>
          <cell r="N291">
            <v>5.0758642600493182</v>
          </cell>
        </row>
        <row r="292">
          <cell r="G292">
            <v>331.25516109071049</v>
          </cell>
          <cell r="M292">
            <v>4.9598129543879255</v>
          </cell>
          <cell r="N292">
            <v>4.9600031997520109</v>
          </cell>
        </row>
        <row r="293">
          <cell r="G293">
            <v>337.6495258143695</v>
          </cell>
          <cell r="M293">
            <v>4.8446203670103625</v>
          </cell>
          <cell r="N293">
            <v>4.8448180278760953</v>
          </cell>
        </row>
        <row r="294">
          <cell r="G294">
            <v>344.18900541062874</v>
          </cell>
          <cell r="M294">
            <v>4.7301319985483516</v>
          </cell>
          <cell r="N294">
            <v>4.7303373898300656</v>
          </cell>
        </row>
        <row r="295">
          <cell r="G295">
            <v>350.87731516039463</v>
          </cell>
          <cell r="M295">
            <v>4.6163759860216897</v>
          </cell>
          <cell r="N295">
            <v>4.6165894370236789</v>
          </cell>
        </row>
        <row r="296">
          <cell r="G296">
            <v>357.71827531849561</v>
          </cell>
          <cell r="M296">
            <v>4.5033798990342486</v>
          </cell>
          <cell r="N296">
            <v>4.5036017541520623</v>
          </cell>
        </row>
        <row r="297">
          <cell r="G297">
            <v>364.71581433990906</v>
          </cell>
          <cell r="M297">
            <v>4.3911706643447035</v>
          </cell>
          <cell r="N297">
            <v>4.3914012838026606</v>
          </cell>
        </row>
        <row r="298">
          <cell r="G298">
            <v>371.87397221272022</v>
          </cell>
          <cell r="M298">
            <v>4.2797744879197124</v>
          </cell>
          <cell r="N298">
            <v>4.2800142485465855</v>
          </cell>
        </row>
        <row r="299">
          <cell r="G299">
            <v>379.19690390159667</v>
          </cell>
          <cell r="M299">
            <v>4.1692167746555695</v>
          </cell>
          <cell r="N299">
            <v>4.1694660707005342</v>
          </cell>
        </row>
        <row r="300">
          <cell r="G300">
            <v>386.68888290567799</v>
          </cell>
          <cell r="M300">
            <v>4.0595220459795218</v>
          </cell>
          <cell r="N300">
            <v>4.0597812899705668</v>
          </cell>
        </row>
        <row r="301">
          <cell r="G301">
            <v>394.35430493495647</v>
          </cell>
          <cell r="M301">
            <v>3.9507138555659189</v>
          </cell>
          <cell r="N301">
            <v>3.9509834792130465</v>
          </cell>
        </row>
        <row r="302">
          <cell r="G302">
            <v>402.19769170934461</v>
          </cell>
          <cell r="M302">
            <v>3.8428147034268281</v>
          </cell>
          <cell r="N302">
            <v>3.8430951585725124</v>
          </cell>
        </row>
        <row r="303">
          <cell r="G303">
            <v>410.22369488481922</v>
          </cell>
          <cell r="M303">
            <v>3.735845948659088</v>
          </cell>
          <cell r="N303">
            <v>3.73613770827858</v>
          </cell>
        </row>
        <row r="304">
          <cell r="G304">
            <v>418.43710011116076</v>
          </cell>
          <cell r="M304">
            <v>3.6298277211521395</v>
          </cell>
          <cell r="N304">
            <v>3.6301312804063914</v>
          </cell>
        </row>
        <row r="305">
          <cell r="G305">
            <v>426.84283122601721</v>
          </cell>
          <cell r="M305">
            <v>3.5247788325804978</v>
          </cell>
          <cell r="N305">
            <v>3.5250947099246046</v>
          </cell>
        </row>
        <row r="306">
          <cell r="G306">
            <v>435.44595459016062</v>
          </cell>
          <cell r="M306">
            <v>3.4207166870236909</v>
          </cell>
          <cell r="N306">
            <v>3.4210454253739435</v>
          </cell>
        </row>
        <row r="307">
          <cell r="G307">
            <v>444.25168356902662</v>
          </cell>
          <cell r="M307">
            <v>3.3176571915721511</v>
          </cell>
          <cell r="N307">
            <v>3.3179993595349555</v>
          </cell>
        </row>
        <row r="308">
          <cell r="G308">
            <v>453.26538316579325</v>
          </cell>
          <cell r="M308">
            <v>3.215614667291518</v>
          </cell>
          <cell r="N308">
            <v>3.2159708604576367</v>
          </cell>
        </row>
        <row r="309">
          <cell r="G309">
            <v>462.49257481147424</v>
          </cell>
          <cell r="M309">
            <v>3.1146017609287551</v>
          </cell>
          <cell r="N309">
            <v>3.1149726032365246</v>
          </cell>
        </row>
        <row r="310">
          <cell r="G310">
            <v>471.9389413177023</v>
          </cell>
          <cell r="M310">
            <v>3.0146293577514562</v>
          </cell>
          <cell r="N310">
            <v>3.0150155029228505</v>
          </cell>
        </row>
        <row r="311">
          <cell r="G311">
            <v>481.61033199809413</v>
          </cell>
          <cell r="M311">
            <v>2.9157064959167807</v>
          </cell>
          <cell r="N311">
            <v>2.9161086289704148</v>
          </cell>
        </row>
        <row r="312">
          <cell r="G312">
            <v>491.51276796433001</v>
          </cell>
          <cell r="M312">
            <v>2.8178402827678517</v>
          </cell>
          <cell r="N312">
            <v>2.8182591216132651</v>
          </cell>
        </row>
        <row r="313">
          <cell r="G313">
            <v>501.65244760329188</v>
          </cell>
          <cell r="M313">
            <v>2.7210358134539661</v>
          </cell>
          <cell r="N313">
            <v>2.7214721105717792</v>
          </cell>
        </row>
        <row r="314">
          <cell r="G314">
            <v>512.03575224187568</v>
          </cell>
          <cell r="M314">
            <v>2.62529609226553</v>
          </cell>
          <cell r="N314">
            <v>2.6257506364783367</v>
          </cell>
        </row>
        <row r="315">
          <cell r="G315">
            <v>522.66925200633034</v>
          </cell>
          <cell r="M315">
            <v>2.530621957066145</v>
          </cell>
          <cell r="N315">
            <v>2.5310955754053026</v>
          </cell>
        </row>
        <row r="316">
          <cell r="G316">
            <v>533.55971188324918</v>
          </cell>
          <cell r="M316">
            <v>2.4370120071923584</v>
          </cell>
          <cell r="N316">
            <v>2.4375055668661276</v>
          </cell>
        </row>
        <row r="317">
          <cell r="G317">
            <v>544.7140979896119</v>
          </cell>
          <cell r="M317">
            <v>2.3444625351763895</v>
          </cell>
          <cell r="N317">
            <v>2.3449769456452194</v>
          </cell>
        </row>
        <row r="318">
          <cell r="G318">
            <v>556.13958405957351</v>
          </cell>
          <cell r="M318">
            <v>2.2529674626290115</v>
          </cell>
          <cell r="N318">
            <v>2.2535036777940953</v>
          </cell>
        </row>
        <row r="319">
          <cell r="G319">
            <v>567.84355815598144</v>
          </cell>
          <cell r="M319">
            <v>2.1625182805990213</v>
          </cell>
          <cell r="N319">
            <v>2.1630773011106337</v>
          </cell>
        </row>
        <row r="320">
          <cell r="G320">
            <v>579.83362961492901</v>
          </cell>
          <cell r="M320">
            <v>2.0731039947023957</v>
          </cell>
          <cell r="N320">
            <v>2.073686870394889</v>
          </cell>
        </row>
        <row r="321">
          <cell r="G321">
            <v>592.11763623195623</v>
          </cell>
          <cell r="M321">
            <v>1.9847110752891197</v>
          </cell>
          <cell r="N321">
            <v>1.9853189077498965</v>
          </cell>
        </row>
        <row r="322">
          <cell r="G322">
            <v>604.70365169889033</v>
          </cell>
          <cell r="M322">
            <v>1.8973234128885921</v>
          </cell>
          <cell r="N322">
            <v>1.8979573581688001</v>
          </cell>
        </row>
        <row r="323">
          <cell r="G323">
            <v>617.59999330061009</v>
          </cell>
          <cell r="M323">
            <v>1.8109222791469537</v>
          </cell>
          <cell r="N323">
            <v>1.8115835506221105</v>
          </cell>
        </row>
        <row r="324">
          <cell r="G324">
            <v>630.81522988143831</v>
          </cell>
          <cell r="M324">
            <v>1.7254862934407917</v>
          </cell>
          <cell r="N324">
            <v>1.7261761648300655</v>
          </cell>
        </row>
        <row r="325">
          <cell r="G325">
            <v>644.35819009122633</v>
          </cell>
          <cell r="M325">
            <v>1.6409913953231672</v>
          </cell>
          <cell r="N325">
            <v>1.6417112038765509</v>
          </cell>
        </row>
        <row r="326">
          <cell r="G326">
            <v>658.23797092158873</v>
          </cell>
          <cell r="M326">
            <v>1.5574108229297399</v>
          </cell>
          <cell r="N326">
            <v>1.5581619727929272</v>
          </cell>
        </row>
        <row r="327">
          <cell r="G327">
            <v>672.46394654316327</v>
          </cell>
          <cell r="M327">
            <v>1.474715097445477</v>
          </cell>
          <cell r="N327">
            <v>1.4754990632128515</v>
          </cell>
        </row>
        <row r="328">
          <cell r="G328">
            <v>687.04577745522602</v>
          </cell>
          <cell r="M328">
            <v>1.3928720137065804</v>
          </cell>
          <cell r="N328">
            <v>1.3936903441733577</v>
          </cell>
        </row>
        <row r="329">
          <cell r="G329">
            <v>701.99341995940256</v>
          </cell>
          <cell r="M329">
            <v>1.3118466369885668</v>
          </cell>
          <cell r="N329">
            <v>1.3127009591138179</v>
          </cell>
        </row>
        <row r="330">
          <cell r="G330">
            <v>717.31713596970974</v>
          </cell>
          <cell r="M330">
            <v>1.2316013060100408</v>
          </cell>
          <cell r="N330">
            <v>1.2324933291030378</v>
          </cell>
        </row>
        <row r="331">
          <cell r="G331">
            <v>733.0275031716576</v>
          </cell>
          <cell r="M331">
            <v>1.1520956421628876</v>
          </cell>
          <cell r="N331">
            <v>1.1530271623059842</v>
          </cell>
        </row>
        <row r="332">
          <cell r="G332">
            <v>749.13542554363141</v>
          </cell>
          <cell r="M332">
            <v>1.0732865649643026</v>
          </cell>
          <cell r="N332">
            <v>1.0742594696863843</v>
          </cell>
        </row>
        <row r="333">
          <cell r="G333">
            <v>765.65214425430611</v>
          </cell>
          <cell r="M333">
            <v>0.99512831371395616</v>
          </cell>
          <cell r="N333">
            <v>0.99614458692934749</v>
          </cell>
        </row>
        <row r="334">
          <cell r="G334">
            <v>782.58924895042821</v>
          </cell>
          <cell r="M334">
            <v>0.91757247533080721</v>
          </cell>
          <cell r="N334">
            <v>0.91863420255947736</v>
          </cell>
        </row>
        <row r="335">
          <cell r="G335">
            <v>799.95868944982431</v>
          </cell>
          <cell r="M335">
            <v>0.8405680183394707</v>
          </cell>
          <cell r="N335">
            <v>0.84167739222533366</v>
          </cell>
        </row>
        <row r="336">
          <cell r="G336">
            <v>817.77278785515477</v>
          </cell>
          <cell r="M336">
            <v>0.76406133297446543</v>
          </cell>
          <cell r="N336">
            <v>0.76522065911964765</v>
          </cell>
        </row>
        <row r="337">
          <cell r="G337">
            <v>836.04425110451336</v>
          </cell>
          <cell r="M337">
            <v>0.68799627737303393</v>
          </cell>
          <cell r="N337">
            <v>0.68920798050707477</v>
          </cell>
        </row>
        <row r="338">
          <cell r="G338">
            <v>854.78618397565538</v>
          </cell>
          <cell r="M338">
            <v>0.61231422983271733</v>
          </cell>
          <cell r="N338">
            <v>0.61358086033688353</v>
          </cell>
        </row>
        <row r="339">
          <cell r="G339">
            <v>874.01210256128229</v>
          </cell>
          <cell r="M339">
            <v>0.53695414711846157</v>
          </cell>
          <cell r="N339">
            <v>0.53827838792660443</v>
          </cell>
        </row>
        <row r="340">
          <cell r="G340">
            <v>893.7359482335969</v>
          </cell>
          <cell r="M340">
            <v>0.46185262881484768</v>
          </cell>
          <cell r="N340">
            <v>0.46323730271359742</v>
          </cell>
        </row>
        <row r="341">
          <cell r="G341">
            <v>913.9721021169687</v>
          </cell>
          <cell r="M341">
            <v>0.38694398773269661</v>
          </cell>
          <cell r="N341">
            <v>0.38839206508521579</v>
          </cell>
        </row>
        <row r="342">
          <cell r="G342">
            <v>934.7354000884402</v>
          </cell>
          <cell r="M342">
            <v>0.31216032639337687</v>
          </cell>
          <cell r="N342">
            <v>0.31367493331243679</v>
          </cell>
        </row>
        <row r="343">
          <cell r="G343">
            <v>956.04114832654238</v>
          </cell>
          <cell r="M343">
            <v>0.2374316196298969</v>
          </cell>
          <cell r="N343">
            <v>0.23901604662768078</v>
          </cell>
        </row>
        <row r="344">
          <cell r="G344">
            <v>977.90513942971984</v>
          </cell>
          <cell r="M344">
            <v>0.16268580335919325</v>
          </cell>
          <cell r="N344">
            <v>0.1643435145029524</v>
          </cell>
        </row>
        <row r="345">
          <cell r="G345">
            <v>1000.3436691266163</v>
          </cell>
          <cell r="M345">
            <v>8.7848869594396986E-2</v>
          </cell>
          <cell r="N345">
            <v>8.958351219897337E-2</v>
          </cell>
        </row>
        <row r="346">
          <cell r="G346">
            <v>1023.3735536013023</v>
          </cell>
          <cell r="M346">
            <v>1.2844967778981217E-2</v>
          </cell>
          <cell r="N346">
            <v>1.4660382669165278E-2</v>
          </cell>
        </row>
        <row r="347">
          <cell r="G347">
            <v>1047.0121474575139</v>
          </cell>
          <cell r="M347">
            <v>-6.2403487465215735E-2</v>
          </cell>
          <cell r="N347">
            <v>-6.0503255087400711E-2</v>
          </cell>
        </row>
        <row r="348">
          <cell r="G348">
            <v>1071.277362347028</v>
          </cell>
          <cell r="M348">
            <v>-0.13797570207758666</v>
          </cell>
          <cell r="N348">
            <v>-0.13598639112331956</v>
          </cell>
        </row>
        <row r="349">
          <cell r="G349">
            <v>1096.1876862882143</v>
          </cell>
          <cell r="M349">
            <v>-0.21395238168498087</v>
          </cell>
          <cell r="N349">
            <v>-0.21186950298706103</v>
          </cell>
        </row>
        <row r="350">
          <cell r="G350">
            <v>1121.7622037020085</v>
          </cell>
          <cell r="M350">
            <v>-0.29041560401718691</v>
          </cell>
          <cell r="N350">
            <v>-0.28823442741412303</v>
          </cell>
        </row>
        <row r="351">
          <cell r="G351">
            <v>1148.0206161936289</v>
          </cell>
          <cell r="M351">
            <v>-0.36744868452371177</v>
          </cell>
          <cell r="N351">
            <v>-0.36516422517442731</v>
          </cell>
        </row>
        <row r="352">
          <cell r="G352">
            <v>1174.9832641095436</v>
          </cell>
          <cell r="M352">
            <v>-0.44513603512062894</v>
          </cell>
          <cell r="N352">
            <v>-0.44274303900183737</v>
          </cell>
        </row>
        <row r="353">
          <cell r="G353">
            <v>1202.671148900429</v>
          </cell>
          <cell r="M353">
            <v>-0.52356301602078748</v>
          </cell>
          <cell r="N353">
            <v>-0.52105594455594817</v>
          </cell>
        </row>
        <row r="354">
          <cell r="G354">
            <v>1231.105956322197</v>
          </cell>
          <cell r="M354">
            <v>-0.60281578063372721</v>
          </cell>
          <cell r="N354">
            <v>-0.6001887943991886</v>
          </cell>
        </row>
        <row r="355">
          <cell r="G355">
            <v>1260.3100805084321</v>
          </cell>
          <cell r="M355">
            <v>-0.68298111356333491</v>
          </cell>
          <cell r="N355">
            <v>-0.68022805501372308</v>
          </cell>
        </row>
        <row r="356">
          <cell r="G356">
            <v>1290.3066489490459</v>
          </cell>
          <cell r="M356">
            <v>-0.76414626178239831</v>
          </cell>
          <cell r="N356">
            <v>-0.76126063693351576</v>
          </cell>
        </row>
        <row r="357">
          <cell r="G357">
            <v>1321.1195484114273</v>
          </cell>
          <cell r="M357">
            <v>-0.84639875912355034</v>
          </cell>
          <cell r="N357">
            <v>-0.84337371812701378</v>
          </cell>
        </row>
        <row r="358">
          <cell r="G358">
            <v>1352.7734518418797</v>
          </cell>
          <cell r="M358">
            <v>-0.92982624429541805</v>
          </cell>
          <cell r="N358">
            <v>-0.92665456083494857</v>
          </cell>
        </row>
        <row r="359">
          <cell r="G359">
            <v>1385.2938462866819</v>
          </cell>
          <cell r="M359">
            <v>-1.0145162727108801</v>
          </cell>
          <cell r="N359">
            <v>-1.0111903221455529</v>
          </cell>
        </row>
        <row r="360">
          <cell r="G360">
            <v>1418.7070618739522</v>
          </cell>
          <cell r="M360">
            <v>-1.1005561225010325</v>
          </cell>
          <cell r="N360">
            <v>-1.0970678586758702</v>
          </cell>
        </row>
        <row r="361">
          <cell r="G361">
            <v>1453.0403018990444</v>
          </cell>
          <cell r="M361">
            <v>-1.1880325951815525</v>
          </cell>
          <cell r="N361">
            <v>-1.1843735258205861</v>
          </cell>
        </row>
        <row r="362">
          <cell r="G362">
            <v>1488.3216740581418</v>
          </cell>
          <cell r="M362">
            <v>-1.2770318115380395</v>
          </cell>
          <cell r="N362">
            <v>-1.2731929721293662</v>
          </cell>
        </row>
        <row r="363">
          <cell r="G363">
            <v>1524.5802228766315</v>
          </cell>
          <cell r="M363">
            <v>-1.3676390034011683</v>
          </cell>
          <cell r="N363">
            <v>-1.3636109294775138</v>
          </cell>
        </row>
        <row r="364">
          <cell r="G364">
            <v>1561.8459633807865</v>
          </cell>
          <cell r="M364">
            <v>-1.4599383020894432</v>
          </cell>
          <cell r="N364">
            <v>-1.4557109998013562</v>
          </cell>
        </row>
        <row r="365">
          <cell r="G365">
            <v>1600.1499160633623</v>
          </cell>
          <cell r="M365">
            <v>-1.5540125244054543</v>
          </cell>
          <cell r="N365">
            <v>-1.5495754392773944</v>
          </cell>
        </row>
        <row r="366">
          <cell r="G366">
            <v>1639.5241431960021</v>
          </cell>
          <cell r="M366">
            <v>-1.6499429571784843</v>
          </cell>
          <cell r="N366">
            <v>-1.6452849409307757</v>
          </cell>
        </row>
        <row r="367">
          <cell r="G367">
            <v>1680.0017865434165</v>
          </cell>
          <cell r="M367">
            <v>-1.7478091414489842</v>
          </cell>
          <cell r="N367">
            <v>-1.7429184167607719</v>
          </cell>
        </row>
        <row r="368">
          <cell r="G368">
            <v>1721.6171065369151</v>
          </cell>
          <cell r="M368">
            <v>-1.847688657487917</v>
          </cell>
          <cell r="N368">
            <v>-1.8425527805679383</v>
          </cell>
        </row>
        <row r="369">
          <cell r="G369">
            <v>1764.4055229671899</v>
          </cell>
          <cell r="M369">
            <v>-1.9496569119317906</v>
          </cell>
          <cell r="N369">
            <v>-1.9442627327548205</v>
          </cell>
        </row>
        <row r="370">
          <cell r="G370">
            <v>1808.4036572589521</v>
          </cell>
          <cell r="M370">
            <v>-2.0537869283911498</v>
          </cell>
          <cell r="N370">
            <v>-2.0481205484484817</v>
          </cell>
        </row>
        <row r="371">
          <cell r="G371">
            <v>1853.6493763926201</v>
          </cell>
          <cell r="M371">
            <v>-2.1601491429530237</v>
          </cell>
          <cell r="N371">
            <v>-2.1541958703551161</v>
          </cell>
        </row>
        <row r="372">
          <cell r="G372">
            <v>1900.1818385413121</v>
          </cell>
          <cell r="M372">
            <v>-2.2688112060446857</v>
          </cell>
          <cell r="N372">
            <v>-2.2625555078032402</v>
          </cell>
        </row>
        <row r="373">
          <cell r="G373">
            <v>1948.0415404940943</v>
          </cell>
          <cell r="M373">
            <v>-2.3798377921535212</v>
          </cell>
          <cell r="N373">
            <v>-2.3732632434586085</v>
          </cell>
        </row>
        <row r="374">
          <cell r="G374">
            <v>1997.2703669398309</v>
          </cell>
          <cell r="M374">
            <v>-2.4932904189059548</v>
          </cell>
          <cell r="N374">
            <v>-2.4863796492013348</v>
          </cell>
        </row>
        <row r="375">
          <cell r="G375">
            <v>2047.9116416890204</v>
          </cell>
          <cell r="M375">
            <v>-2.6092272769933662</v>
          </cell>
          <cell r="N375">
            <v>-2.6019619126398883</v>
          </cell>
        </row>
        <row r="376">
          <cell r="G376">
            <v>2100.0101809145349</v>
          </cell>
          <cell r="M376">
            <v>-2.7277030723957951</v>
          </cell>
          <cell r="N376">
            <v>-2.7200636756984977</v>
          </cell>
        </row>
        <row r="377">
          <cell r="G377">
            <v>2153.6123484956584</v>
          </cell>
          <cell r="M377">
            <v>-2.8487688822927564</v>
          </cell>
          <cell r="N377">
            <v>-2.8407348866521143</v>
          </cell>
        </row>
        <row r="378">
          <cell r="G378">
            <v>2208.7661135536318</v>
          </cell>
          <cell r="M378">
            <v>-2.9724720259659447</v>
          </cell>
          <cell r="N378">
            <v>-2.9640216668974451</v>
          </cell>
        </row>
        <row r="379">
          <cell r="G379">
            <v>2265.5211102707694</v>
          </cell>
          <cell r="M379">
            <v>-3.0988559518904237</v>
          </cell>
          <cell r="N379">
            <v>-3.0899661936392873</v>
          </cell>
        </row>
        <row r="380">
          <cell r="G380">
            <v>2323.9287000891986</v>
          </cell>
          <cell r="M380">
            <v>-3.2279601420808177</v>
          </cell>
          <cell r="N380">
            <v>-3.2186065995401085</v>
          </cell>
        </row>
        <row r="381">
          <cell r="G381">
            <v>2384.0420363898111</v>
          </cell>
          <cell r="M381">
            <v>-3.3598200346093456</v>
          </cell>
          <cell r="N381">
            <v>-3.349976890229879</v>
          </cell>
        </row>
        <row r="382">
          <cell r="G382">
            <v>2445.916131756182</v>
          </cell>
          <cell r="M382">
            <v>-3.4944669650437126</v>
          </cell>
          <cell r="N382">
            <v>-3.4841068804029374</v>
          </cell>
        </row>
        <row r="383">
          <cell r="G383">
            <v>2509.6079279330602</v>
          </cell>
          <cell r="M383">
            <v>-3.6319281273698656</v>
          </cell>
          <cell r="N383">
            <v>-3.6210221490442458</v>
          </cell>
        </row>
        <row r="384">
          <cell r="G384">
            <v>2575.1763685939586</v>
          </cell>
          <cell r="M384">
            <v>-3.7722265547693241</v>
          </cell>
          <cell r="N384">
            <v>-3.7607440141305077</v>
          </cell>
        </row>
        <row r="385">
          <cell r="G385">
            <v>2642.6824750373894</v>
          </cell>
          <cell r="M385">
            <v>-3.9153811204168814</v>
          </cell>
          <cell r="N385">
            <v>-3.9032895269460601</v>
          </cell>
        </row>
        <row r="386">
          <cell r="G386">
            <v>2712.1894249367119</v>
          </cell>
          <cell r="M386">
            <v>-4.0614065582562073</v>
          </cell>
          <cell r="N386">
            <v>-4.0486714859434141</v>
          </cell>
        </row>
        <row r="387">
          <cell r="G387">
            <v>2783.7626342742815</v>
          </cell>
          <cell r="M387">
            <v>-4.2103135035022881</v>
          </cell>
          <cell r="N387">
            <v>-4.1968984698678247</v>
          </cell>
        </row>
        <row r="388">
          <cell r="G388">
            <v>2857.4698425963329</v>
          </cell>
          <cell r="M388">
            <v>-4.3621085524136785</v>
          </cell>
          <cell r="N388">
            <v>-4.3479748896573245</v>
          </cell>
        </row>
        <row r="389">
          <cell r="G389">
            <v>2933.3812017312425</v>
          </cell>
          <cell r="M389">
            <v>-4.5167943406795255</v>
          </cell>
          <cell r="N389">
            <v>-4.501901058429441</v>
          </cell>
        </row>
        <row r="390">
          <cell r="G390">
            <v>3011.5693681203916</v>
          </cell>
          <cell r="M390">
            <v>-4.6743696395791376</v>
          </cell>
          <cell r="N390">
            <v>-4.6586732786764378</v>
          </cell>
        </row>
        <row r="391">
          <cell r="G391">
            <v>3092.1095989174387</v>
          </cell>
          <cell r="M391">
            <v>-4.8348294688986515</v>
          </cell>
          <cell r="N391">
            <v>-4.8182839456151685</v>
          </cell>
        </row>
        <row r="392">
          <cell r="G392">
            <v>3175.0798520191247</v>
          </cell>
          <cell r="M392">
            <v>-4.9981652254341338</v>
          </cell>
          <cell r="N392">
            <v>-4.9807216654799236</v>
          </cell>
        </row>
        <row r="393">
          <cell r="G393">
            <v>3260.5608901978576</v>
          </cell>
          <cell r="M393">
            <v>-5.1643648257741175</v>
          </cell>
          <cell r="N393">
            <v>-5.1459713874075055</v>
          </cell>
        </row>
        <row r="394">
          <cell r="G394">
            <v>3348.6363895145805</v>
          </cell>
          <cell r="M394">
            <v>-5.3334128619415049</v>
          </cell>
          <cell r="N394">
            <v>-5.3140145474478384</v>
          </cell>
        </row>
        <row r="395">
          <cell r="G395">
            <v>3439.3930521980078</v>
          </cell>
          <cell r="M395">
            <v>-5.5052907683829782</v>
          </cell>
          <cell r="N395">
            <v>-5.4848292231385098</v>
          </cell>
        </row>
        <row r="396">
          <cell r="G396">
            <v>3532.9207241854483</v>
          </cell>
          <cell r="M396">
            <v>-5.6799769987284385</v>
          </cell>
          <cell r="N396">
            <v>-5.6583902970127511</v>
          </cell>
        </row>
        <row r="397">
          <cell r="G397">
            <v>3629.3125175289911</v>
          </cell>
          <cell r="M397">
            <v>-5.8574472106998803</v>
          </cell>
          <cell r="N397">
            <v>-5.8346696273638088</v>
          </cell>
        </row>
        <row r="398">
          <cell r="G398">
            <v>3728.6649378803936</v>
          </cell>
          <cell r="M398">
            <v>-6.0376744575309971</v>
          </cell>
          <cell r="N398">
            <v>-6.0136362245668629</v>
          </cell>
        </row>
        <row r="399">
          <cell r="G399">
            <v>3831.078017277885</v>
          </cell>
          <cell r="M399">
            <v>-6.2206293842635612</v>
          </cell>
          <cell r="N399">
            <v>-6.195256431260554</v>
          </cell>
        </row>
        <row r="400">
          <cell r="G400">
            <v>3936.6554524684734</v>
          </cell>
          <cell r="M400">
            <v>-6.4062804273132734</v>
          </cell>
          <cell r="N400">
            <v>-6.3794941047127445</v>
          </cell>
        </row>
        <row r="401">
          <cell r="G401">
            <v>4045.5047490098968</v>
          </cell>
          <cell r="M401">
            <v>-6.5945940157438896</v>
          </cell>
          <cell r="N401">
            <v>-6.5663107997369696</v>
          </cell>
        </row>
        <row r="402">
          <cell r="G402">
            <v>4157.7373714083187</v>
          </cell>
          <cell r="M402">
            <v>-6.7855347727543514</v>
          </cell>
          <cell r="N402">
            <v>-6.755665950587467</v>
          </cell>
        </row>
        <row r="403">
          <cell r="G403">
            <v>4273.4688995589695</v>
          </cell>
          <cell r="M403">
            <v>-6.9790657159627489</v>
          </cell>
          <cell r="N403">
            <v>-6.9475170503350343</v>
          </cell>
        </row>
        <row r="404">
          <cell r="G404">
            <v>4392.819191770338</v>
          </cell>
          <cell r="M404">
            <v>-7.1751484551664646</v>
          </cell>
          <cell r="N404">
            <v>-7.1418198263165635</v>
          </cell>
        </row>
        <row r="405">
          <cell r="G405">
            <v>4515.912554664882</v>
          </cell>
          <cell r="M405">
            <v>-7.373743386361447</v>
          </cell>
          <cell r="N405">
            <v>-7.3385284103495643</v>
          </cell>
        </row>
        <row r="406">
          <cell r="G406">
            <v>4642.8779202634105</v>
          </cell>
          <cell r="M406">
            <v>-7.5748098809172761</v>
          </cell>
          <cell r="N406">
            <v>-7.5375955025113051</v>
          </cell>
        </row>
        <row r="407">
          <cell r="G407">
            <v>4773.8490305746809</v>
          </cell>
          <cell r="M407">
            <v>-7.7783064689235397</v>
          </cell>
          <cell r="N407">
            <v>-7.7389725273955889</v>
          </cell>
        </row>
        <row r="408">
          <cell r="G408">
            <v>4908.9646300268032</v>
          </cell>
          <cell r="M408">
            <v>-7.984191015845064</v>
          </cell>
          <cell r="N408">
            <v>-7.9426097818763868</v>
          </cell>
        </row>
        <row r="409">
          <cell r="G409">
            <v>5048.3686660929443</v>
          </cell>
          <cell r="M409">
            <v>-8.1924208917469201</v>
          </cell>
          <cell r="N409">
            <v>-8.1484565735250971</v>
          </cell>
        </row>
        <row r="410">
          <cell r="G410">
            <v>5192.2104984807611</v>
          </cell>
          <cell r="M410">
            <v>-8.4029531324729447</v>
          </cell>
          <cell r="N410">
            <v>-8.3564613489449879</v>
          </cell>
        </row>
        <row r="411">
          <cell r="G411">
            <v>5340.6451172720645</v>
          </cell>
          <cell r="M411">
            <v>-8.6157445922804836</v>
          </cell>
          <cell r="N411">
            <v>-8.5665718113991822</v>
          </cell>
        </row>
        <row r="412">
          <cell r="G412">
            <v>5493.833370418145</v>
          </cell>
          <cell r="M412">
            <v>-8.8307520875502519</v>
          </cell>
          <cell r="N412">
            <v>-8.7787350272186089</v>
          </cell>
        </row>
        <row r="413">
          <cell r="G413">
            <v>5651.9422010150283</v>
          </cell>
          <cell r="M413">
            <v>-9.0479325312989829</v>
          </cell>
          <cell r="N413">
            <v>-8.9928975205788504</v>
          </cell>
        </row>
        <row r="414">
          <cell r="G414">
            <v>5815.1448948036259</v>
          </cell>
          <cell r="M414">
            <v>-9.2672430583262653</v>
          </cell>
          <cell r="N414">
            <v>-9.2090053563324759</v>
          </cell>
        </row>
        <row r="415">
          <cell r="G415">
            <v>5983.6213383605264</v>
          </cell>
          <cell r="M415">
            <v>-9.4886411409211888</v>
          </cell>
          <cell r="N415">
            <v>-9.4270042106716279</v>
          </cell>
        </row>
        <row r="416">
          <cell r="G416">
            <v>6157.5582884682735</v>
          </cell>
          <cell r="M416">
            <v>-9.7120846951426714</v>
          </cell>
          <cell r="N416">
            <v>-9.6468394294780726</v>
          </cell>
        </row>
        <row r="417">
          <cell r="G417">
            <v>6337.1496531764815</v>
          </cell>
          <cell r="M417">
            <v>-9.9375321777643819</v>
          </cell>
          <cell r="N417">
            <v>-9.868456074289579</v>
          </cell>
        </row>
        <row r="418">
          <cell r="G418">
            <v>6522.5967850910902</v>
          </cell>
          <cell r="M418">
            <v>-10.164942674046481</v>
          </cell>
          <cell r="N418">
            <v>-10.091798955877707</v>
          </cell>
        </row>
        <row r="419">
          <cell r="G419">
            <v>6714.1087874533514</v>
          </cell>
          <cell r="M419">
            <v>-10.394275976555111</v>
          </cell>
          <cell r="N419">
            <v>-10.316812655486526</v>
          </cell>
        </row>
        <row r="420">
          <cell r="G420">
            <v>6911.9028335992998</v>
          </cell>
          <cell r="M420">
            <v>-10.625492655305404</v>
          </cell>
          <cell r="N420">
            <v>-10.543441533832887</v>
          </cell>
        </row>
        <row r="421">
          <cell r="G421">
            <v>7116.2045004170768</v>
          </cell>
          <cell r="M421">
            <v>-10.858554119544859</v>
          </cell>
          <cell r="N421">
            <v>-10.771629728007481</v>
          </cell>
        </row>
        <row r="422">
          <cell r="G422">
            <v>7327.2481164513811</v>
          </cell>
          <cell r="M422">
            <v>-11.093422671532318</v>
          </cell>
          <cell r="N422">
            <v>-11.001321136452791</v>
          </cell>
        </row>
        <row r="423">
          <cell r="G423">
            <v>7545.2771253344008</v>
          </cell>
          <cell r="M423">
            <v>-11.330061552694136</v>
          </cell>
          <cell r="N423">
            <v>-11.232459392220646</v>
          </cell>
        </row>
        <row r="424">
          <cell r="G424">
            <v>7770.5444652571286</v>
          </cell>
          <cell r="M424">
            <v>-11.568434982562085</v>
          </cell>
          <cell r="N424">
            <v>-11.464987824736834</v>
          </cell>
        </row>
        <row r="425">
          <cell r="G425">
            <v>8003.3129652283769</v>
          </cell>
          <cell r="M425">
            <v>-11.808508190910901</v>
          </cell>
          <cell r="N425">
            <v>-11.69884941031787</v>
          </cell>
        </row>
        <row r="426">
          <cell r="G426">
            <v>8243.8557589075153</v>
          </cell>
          <cell r="M426">
            <v>-12.050247443524583</v>
          </cell>
          <cell r="N426">
            <v>-11.933986711702726</v>
          </cell>
        </row>
        <row r="427">
          <cell r="G427">
            <v>8492.4567168332087</v>
          </cell>
          <cell r="M427">
            <v>-12.293620062022043</v>
          </cell>
          <cell r="N427">
            <v>-12.170341806873669</v>
          </cell>
        </row>
        <row r="428">
          <cell r="G428">
            <v>8749.4108979133853</v>
          </cell>
          <cell r="M428">
            <v>-12.53859443817456</v>
          </cell>
          <cell r="N428">
            <v>-12.407856207455422</v>
          </cell>
        </row>
        <row r="429">
          <cell r="G429">
            <v>9015.0250210821814</v>
          </cell>
          <cell r="M429">
            <v>-12.785140043140503</v>
          </cell>
          <cell r="N429">
            <v>-12.64647076699228</v>
          </cell>
        </row>
        <row r="430">
          <cell r="G430">
            <v>9289.617958076391</v>
          </cell>
          <cell r="M430">
            <v>-13.033227432036679</v>
          </cell>
          <cell r="N430">
            <v>-12.886125579418849</v>
          </cell>
        </row>
        <row r="431">
          <cell r="G431">
            <v>9573.5212483297601</v>
          </cell>
          <cell r="M431">
            <v>-13.282828244253103</v>
          </cell>
          <cell r="N431">
            <v>-13.126759868055265</v>
          </cell>
        </row>
        <row r="432">
          <cell r="G432">
            <v>9867.0796370340086</v>
          </cell>
          <cell r="M432">
            <v>-13.533915199905575</v>
          </cell>
          <cell r="N432">
            <v>-13.36831186547907</v>
          </cell>
        </row>
        <row r="433">
          <cell r="G433">
            <v>10170.651637467143</v>
          </cell>
          <cell r="M433">
            <v>-13.786462092804381</v>
          </cell>
          <cell r="N433">
            <v>-13.610718684651083</v>
          </cell>
        </row>
        <row r="434">
          <cell r="G434">
            <v>10484.610118745511</v>
          </cell>
          <cell r="M434">
            <v>-14.040443780301473</v>
          </cell>
          <cell r="N434">
            <v>-13.853916181705459</v>
          </cell>
        </row>
        <row r="435">
          <cell r="G435">
            <v>10809.342920212588</v>
          </cell>
          <cell r="M435">
            <v>-14.295836170359287</v>
          </cell>
          <cell r="N435">
            <v>-14.09783881085324</v>
          </cell>
        </row>
        <row r="436">
          <cell r="G436">
            <v>11145.253493739712</v>
          </cell>
          <cell r="M436">
            <v>-14.55261620616672</v>
          </cell>
          <cell r="N436">
            <v>-14.342419471898912</v>
          </cell>
        </row>
        <row r="437">
          <cell r="G437">
            <v>11492.761575277409</v>
          </cell>
          <cell r="M437">
            <v>-14.810761848608012</v>
          </cell>
          <cell r="N437">
            <v>-14.587589350929225</v>
          </cell>
        </row>
        <row r="438">
          <cell r="G438">
            <v>11852.303887063488</v>
          </cell>
          <cell r="M438">
            <v>-15.070252056870784</v>
          </cell>
          <cell r="N438">
            <v>-14.833277754805335</v>
          </cell>
        </row>
        <row r="439">
          <cell r="G439">
            <v>12224.334871965335</v>
          </cell>
          <cell r="M439">
            <v>-15.331066767460369</v>
          </cell>
          <cell r="N439">
            <v>-15.079411940175346</v>
          </cell>
        </row>
        <row r="440">
          <cell r="G440">
            <v>12609.327461508692</v>
          </cell>
          <cell r="M440">
            <v>-15.593186871868268</v>
          </cell>
          <cell r="N440">
            <v>-15.325916937824294</v>
          </cell>
        </row>
        <row r="441">
          <cell r="G441">
            <v>13007.773879223747</v>
          </cell>
          <cell r="M441">
            <v>-15.856594193123573</v>
          </cell>
          <cell r="N441">
            <v>-15.572715373294832</v>
          </cell>
        </row>
        <row r="442">
          <cell r="G442">
            <v>13420.186481022407</v>
          </cell>
          <cell r="M442">
            <v>-16.121271461438155</v>
          </cell>
          <cell r="N442">
            <v>-15.81972728484522</v>
          </cell>
        </row>
        <row r="443">
          <cell r="G443">
            <v>13847.098634408396</v>
          </cell>
          <cell r="M443">
            <v>-16.387202289138692</v>
          </cell>
          <cell r="N443">
            <v>-16.06686993996253</v>
          </cell>
        </row>
        <row r="444">
          <cell r="G444">
            <v>14289.065638413429</v>
          </cell>
          <cell r="M444">
            <v>-16.654371145061546</v>
          </cell>
          <cell r="N444">
            <v>-16.314057651818683</v>
          </cell>
        </row>
        <row r="445">
          <cell r="G445">
            <v>14746.665686249664</v>
          </cell>
          <cell r="M445">
            <v>-16.922763328570383</v>
          </cell>
          <cell r="N445">
            <v>-16.561201597245756</v>
          </cell>
        </row>
        <row r="446">
          <cell r="G446">
            <v>15220.500872771452</v>
          </cell>
          <cell r="M446">
            <v>-17.192364943341154</v>
          </cell>
          <cell r="N446">
            <v>-16.808209638014812</v>
          </cell>
        </row>
        <row r="447">
          <cell r="G447">
            <v>15711.198248946535</v>
          </cell>
          <cell r="M447">
            <v>-17.463162871044457</v>
          </cell>
          <cell r="N447">
            <v>-17.054986147428185</v>
          </cell>
        </row>
        <row r="448">
          <cell r="G448">
            <v>16219.410925650243</v>
          </cell>
          <cell r="M448">
            <v>-17.735144745041559</v>
          </cell>
          <cell r="N448">
            <v>-17.301431844477886</v>
          </cell>
        </row>
        <row r="449">
          <cell r="G449">
            <v>16745.819229216337</v>
          </cell>
          <cell r="M449">
            <v>-18.008298924197739</v>
          </cell>
          <cell r="N449">
            <v>-17.547443638080512</v>
          </cell>
        </row>
        <row r="450">
          <cell r="G450">
            <v>17291.131911304146</v>
          </cell>
          <cell r="M450">
            <v>-18.282614466904683</v>
          </cell>
          <cell r="N450">
            <v>-17.792914484168435</v>
          </cell>
        </row>
        <row r="451">
          <cell r="G451">
            <v>17856.087415773756</v>
          </cell>
          <cell r="M451">
            <v>-18.558081105392279</v>
          </cell>
          <cell r="N451">
            <v>-18.037733258693823</v>
          </cell>
        </row>
        <row r="452">
          <cell r="G452">
            <v>18441.455205402912</v>
          </cell>
          <cell r="M452">
            <v>-18.834689220400563</v>
          </cell>
          <cell r="N452">
            <v>-18.281784649881963</v>
          </cell>
        </row>
        <row r="453">
          <cell r="G453">
            <v>19048.037151424589</v>
          </cell>
          <cell r="M453">
            <v>-19.112429816272044</v>
          </cell>
          <cell r="N453">
            <v>-18.524949073344384</v>
          </cell>
        </row>
        <row r="454">
          <cell r="G454">
            <v>19676.668989022772</v>
          </cell>
          <cell r="M454">
            <v>-19.391294496517247</v>
          </cell>
          <cell r="N454">
            <v>-18.767102613925456</v>
          </cell>
        </row>
        <row r="455">
          <cell r="G455">
            <v>20328.221842085961</v>
          </cell>
          <cell r="M455">
            <v>-19.671275439897126</v>
          </cell>
          <cell r="N455">
            <v>-19.008116998394701</v>
          </cell>
        </row>
        <row r="456">
          <cell r="G456">
            <v>21003.603820693599</v>
          </cell>
          <cell r="M456">
            <v>-19.952365377059795</v>
          </cell>
          <cell r="N456">
            <v>-19.247859603302995</v>
          </cell>
        </row>
        <row r="457">
          <cell r="G457">
            <v>21703.761694989997</v>
          </cell>
          <cell r="M457">
            <v>-20.234557567760966</v>
          </cell>
          <cell r="N457">
            <v>-19.486193502477473</v>
          </cell>
        </row>
        <row r="458">
          <cell r="G458">
            <v>22429.682649299099</v>
          </cell>
          <cell r="M458">
            <v>-20.517845778693832</v>
          </cell>
          <cell r="N458">
            <v>-19.722977558727258</v>
          </cell>
        </row>
        <row r="459">
          <cell r="G459">
            <v>23182.396120530044</v>
          </cell>
          <cell r="M459">
            <v>-20.802224261945788</v>
          </cell>
          <cell r="N459">
            <v>-19.958066564346495</v>
          </cell>
        </row>
        <row r="460">
          <cell r="G460">
            <v>23962.975725144675</v>
          </cell>
          <cell r="M460">
            <v>-21.087687734097145</v>
          </cell>
          <cell r="N460">
            <v>-20.191311434924653</v>
          </cell>
        </row>
        <row r="461">
          <cell r="G461">
            <v>24772.541279180296</v>
          </cell>
          <cell r="M461">
            <v>-21.374231355970728</v>
          </cell>
          <cell r="N461">
            <v>-20.42255946078032</v>
          </cell>
        </row>
        <row r="462">
          <cell r="G462">
            <v>25612.260916064119</v>
          </cell>
          <cell r="M462">
            <v>-21.661850713038781</v>
          </cell>
          <cell r="N462">
            <v>-20.651654620012678</v>
          </cell>
        </row>
        <row r="463">
          <cell r="G463">
            <v>26483.353307205474</v>
          </cell>
          <cell r="M463">
            <v>-21.950541796488924</v>
          </cell>
          <cell r="N463">
            <v>-20.878437956693208</v>
          </cell>
        </row>
        <row r="464">
          <cell r="G464">
            <v>27387.089990621</v>
          </cell>
          <cell r="M464">
            <v>-22.240300984948767</v>
          </cell>
          <cell r="N464">
            <v>-21.102748027087976</v>
          </cell>
        </row>
        <row r="465">
          <cell r="G465">
            <v>28324.797813128251</v>
          </cell>
          <cell r="M465">
            <v>-22.531125026865446</v>
          </cell>
          <cell r="N465">
            <v>-21.324421415993708</v>
          </cell>
        </row>
        <row r="466">
          <cell r="G466">
            <v>29297.861491943007</v>
          </cell>
          <cell r="M466">
            <v>-22.823011023534757</v>
          </cell>
          <cell r="N466">
            <v>-21.543293324284104</v>
          </cell>
        </row>
        <row r="467">
          <cell r="G467">
            <v>30307.7263018263</v>
          </cell>
          <cell r="M467">
            <v>-23.115956412771311</v>
          </cell>
          <cell r="N467">
            <v>-21.759198227592439</v>
          </cell>
        </row>
        <row r="468">
          <cell r="G468">
            <v>31355.90089426345</v>
          </cell>
          <cell r="M468">
            <v>-23.409958953210872</v>
          </cell>
          <cell r="N468">
            <v>-21.97197060471229</v>
          </cell>
        </row>
        <row r="469">
          <cell r="G469">
            <v>32443.960255504968</v>
          </cell>
          <cell r="M469">
            <v>-23.705016709233234</v>
          </cell>
          <cell r="N469">
            <v>-22.181445732789875</v>
          </cell>
        </row>
        <row r="470">
          <cell r="G470">
            <v>33573.548810671236</v>
          </cell>
          <cell r="M470">
            <v>-24.001128036493377</v>
          </cell>
          <cell r="N470">
            <v>-22.387460544736904</v>
          </cell>
        </row>
        <row r="471">
          <cell r="G471">
            <v>34746.383681514548</v>
          </cell>
          <cell r="M471">
            <v>-24.298291568047546</v>
          </cell>
          <cell r="N471">
            <v>-22.589854542543762</v>
          </cell>
        </row>
        <row r="472">
          <cell r="G472">
            <v>35964.258105845867</v>
          </cell>
          <cell r="M472">
            <v>-24.596506201059849</v>
          </cell>
          <cell r="N472">
            <v>-22.788470758363843</v>
          </cell>
        </row>
        <row r="473">
          <cell r="G473">
            <v>37229.045027070853</v>
          </cell>
          <cell r="M473">
            <v>-24.895771084074223</v>
          </cell>
          <cell r="N473">
            <v>-22.983156753425895</v>
          </cell>
        </row>
        <row r="474">
          <cell r="G474">
            <v>38542.700862743171</v>
          </cell>
          <cell r="M474">
            <v>-25.196085604836469</v>
          </cell>
          <cell r="N474">
            <v>-23.173765643075129</v>
          </cell>
        </row>
        <row r="475">
          <cell r="G475">
            <v>39907.269461529861</v>
          </cell>
          <cell r="M475">
            <v>-25.497449378649783</v>
          </cell>
          <cell r="N475">
            <v>-23.360157134614365</v>
          </cell>
        </row>
        <row r="476">
          <cell r="G476">
            <v>41324.886258505867</v>
          </cell>
          <cell r="M476">
            <v>-25.799862237248465</v>
          </cell>
          <cell r="N476">
            <v>-23.542198563190521</v>
          </cell>
        </row>
        <row r="477">
          <cell r="G477">
            <v>42797.782639232042</v>
          </cell>
          <cell r="M477">
            <v>-26.103324218171934</v>
          </cell>
          <cell r="N477">
            <v>-23.719765909819245</v>
          </cell>
        </row>
        <row r="478">
          <cell r="G478">
            <v>44328.290523661155</v>
          </cell>
          <cell r="M478">
            <v>-26.407835554623766</v>
          </cell>
          <cell r="N478">
            <v>-23.892744784838719</v>
          </cell>
        </row>
        <row r="479">
          <cell r="G479">
            <v>45918.847181517689</v>
          </cell>
          <cell r="M479">
            <v>-26.713396665798307</v>
          </cell>
          <cell r="N479">
            <v>-24.061031359689736</v>
          </cell>
        </row>
        <row r="480">
          <cell r="G480">
            <v>47572.000291451426</v>
          </cell>
          <cell r="M480">
            <v>-27.02000814765886</v>
          </cell>
          <cell r="N480">
            <v>-24.224533229988904</v>
          </cell>
        </row>
        <row r="481">
          <cell r="G481">
            <v>49290.413256943662</v>
          </cell>
          <cell r="M481">
            <v>-27.327670764150412</v>
          </cell>
          <cell r="N481">
            <v>-24.38317019342611</v>
          </cell>
        </row>
        <row r="482">
          <cell r="G482">
            <v>51076.870792676789</v>
          </cell>
          <cell r="M482">
            <v>-27.636385438831638</v>
          </cell>
          <cell r="N482">
            <v>-24.536874927093155</v>
          </cell>
        </row>
        <row r="483">
          <cell r="G483">
            <v>52934.284795833388</v>
          </cell>
          <cell r="M483">
            <v>-27.946153246908828</v>
          </cell>
          <cell r="N483">
            <v>-24.685593550425203</v>
          </cell>
        </row>
        <row r="484">
          <cell r="G484">
            <v>54865.700517617086</v>
          </cell>
          <cell r="M484">
            <v>-28.256975407657549</v>
          </cell>
          <cell r="N484">
            <v>-24.829286061982881</v>
          </cell>
        </row>
        <row r="485">
          <cell r="G485">
            <v>56874.303051131443</v>
          </cell>
          <cell r="M485">
            <v>-28.568853277215254</v>
          </cell>
          <cell r="N485">
            <v>-24.967926640757653</v>
          </cell>
        </row>
        <row r="486">
          <cell r="G486">
            <v>58963.424152674896</v>
          </cell>
          <cell r="M486">
            <v>-28.881788341730871</v>
          </cell>
          <cell r="N486">
            <v>-25.1015038054752</v>
          </cell>
        </row>
        <row r="487">
          <cell r="G487">
            <v>61136.549414462243</v>
          </cell>
          <cell r="M487">
            <v>-29.195782210855572</v>
          </cell>
          <cell r="N487">
            <v>-25.230020428398138</v>
          </cell>
        </row>
        <row r="488">
          <cell r="G488">
            <v>63397.325807813075</v>
          </cell>
          <cell r="M488">
            <v>-29.510836611561412</v>
          </cell>
          <cell r="N488">
            <v>-25.353493603287426</v>
          </cell>
        </row>
        <row r="489">
          <cell r="G489">
            <v>65749.569616917099</v>
          </cell>
          <cell r="M489">
            <v>-29.826953382273029</v>
          </cell>
          <cell r="N489">
            <v>-25.471954370348872</v>
          </cell>
        </row>
        <row r="490">
          <cell r="G490">
            <v>68197.274784438603</v>
          </cell>
          <cell r="M490">
            <v>-30.144134467299324</v>
          </cell>
          <cell r="N490">
            <v>-25.585447304054664</v>
          </cell>
        </row>
        <row r="491">
          <cell r="G491">
            <v>70744.621691428052</v>
          </cell>
          <cell r="M491">
            <v>-30.462381911551692</v>
          </cell>
          <cell r="N491">
            <v>-25.694029972575461</v>
          </cell>
        </row>
        <row r="492">
          <cell r="G492">
            <v>73395.9863952983</v>
          </cell>
          <cell r="M492">
            <v>-30.781697855536397</v>
          </cell>
          <cell r="N492">
            <v>-25.797772280088807</v>
          </cell>
        </row>
        <row r="493">
          <cell r="G493">
            <v>76155.950350975691</v>
          </cell>
          <cell r="M493">
            <v>-31.102084530608295</v>
          </cell>
          <cell r="N493">
            <v>-25.896755705361215</v>
          </cell>
        </row>
        <row r="494">
          <cell r="G494">
            <v>79029.310641786666</v>
          </cell>
          <cell r="M494">
            <v>-31.423544254474439</v>
          </cell>
          <cell r="N494">
            <v>-25.991072451674398</v>
          </cell>
        </row>
        <row r="495">
          <cell r="G495">
            <v>82021.090748160947</v>
          </cell>
          <cell r="M495">
            <v>-31.746079426935751</v>
          </cell>
          <cell r="N495">
            <v>-26.080824524342393</v>
          </cell>
        </row>
        <row r="496">
          <cell r="G496">
            <v>85136.551883858454</v>
          </cell>
          <cell r="M496">
            <v>-32.069692525855935</v>
          </cell>
          <cell r="N496">
            <v>-26.166122752732822</v>
          </cell>
        </row>
        <row r="497">
          <cell r="G497">
            <v>88381.204931137443</v>
          </cell>
          <cell r="M497">
            <v>-32.394386103346577</v>
          </cell>
          <cell r="N497">
            <v>-26.247085773871486</v>
          </cell>
        </row>
        <row r="498">
          <cell r="G498">
            <v>91760.823008112799</v>
          </cell>
          <cell r="M498">
            <v>-32.720162782158852</v>
          </cell>
          <cell r="N498">
            <v>-26.323838994406284</v>
          </cell>
        </row>
        <row r="499">
          <cell r="G499">
            <v>95281.45470346963</v>
          </cell>
          <cell r="M499">
            <v>-33.047025252271069</v>
          </cell>
          <cell r="N499">
            <v>-26.396513546980355</v>
          </cell>
        </row>
        <row r="500">
          <cell r="G500">
            <v>98949.438015762455</v>
          </cell>
          <cell r="M500">
            <v>-33.374976267663385</v>
          </cell>
          <cell r="N500">
            <v>-26.465245255978747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0"/>
  <sheetViews>
    <sheetView tabSelected="1" topLeftCell="J4" workbookViewId="0">
      <selection activeCell="AB37" sqref="AB37"/>
    </sheetView>
  </sheetViews>
  <sheetFormatPr defaultRowHeight="15" x14ac:dyDescent="0.25"/>
  <cols>
    <col min="7" max="7" width="9.140625" style="4"/>
    <col min="9" max="9" width="9.140625" style="4"/>
  </cols>
  <sheetData>
    <row r="2" spans="1:9" x14ac:dyDescent="0.25">
      <c r="B2" t="s">
        <v>15</v>
      </c>
    </row>
    <row r="4" spans="1:9" x14ac:dyDescent="0.25">
      <c r="B4" s="1" t="s">
        <v>0</v>
      </c>
      <c r="C4" s="2">
        <v>7.4999999999999993E-5</v>
      </c>
      <c r="D4" s="3" t="s">
        <v>1</v>
      </c>
    </row>
    <row r="5" spans="1:9" x14ac:dyDescent="0.25">
      <c r="B5" s="5" t="s">
        <v>2</v>
      </c>
      <c r="C5" s="6">
        <v>3.1799999999999998E-4</v>
      </c>
      <c r="D5" s="7" t="s">
        <v>1</v>
      </c>
    </row>
    <row r="6" spans="1:9" x14ac:dyDescent="0.25">
      <c r="B6" s="5" t="s">
        <v>3</v>
      </c>
      <c r="C6" s="6">
        <v>3.1800000000000001E-3</v>
      </c>
      <c r="D6" s="7" t="s">
        <v>1</v>
      </c>
    </row>
    <row r="7" spans="1:9" x14ac:dyDescent="0.25">
      <c r="B7" s="10" t="s">
        <v>4</v>
      </c>
      <c r="C7" s="11">
        <v>3.18E-6</v>
      </c>
      <c r="D7" s="12" t="s">
        <v>1</v>
      </c>
      <c r="E7" s="4" t="s">
        <v>17</v>
      </c>
      <c r="F7" s="4"/>
    </row>
    <row r="9" spans="1:9" x14ac:dyDescent="0.25">
      <c r="A9" s="8"/>
      <c r="B9" s="8"/>
      <c r="C9" s="8"/>
      <c r="D9" s="8"/>
      <c r="E9" s="8"/>
      <c r="F9" s="8"/>
      <c r="G9" s="9"/>
      <c r="H9" s="8"/>
      <c r="I9" s="9"/>
    </row>
    <row r="10" spans="1:9" x14ac:dyDescent="0.25">
      <c r="B10" t="s">
        <v>5</v>
      </c>
      <c r="D10" t="s">
        <v>16</v>
      </c>
      <c r="H10" t="s">
        <v>6</v>
      </c>
    </row>
    <row r="11" spans="1:9" x14ac:dyDescent="0.25">
      <c r="B11" t="s">
        <v>7</v>
      </c>
      <c r="C11" t="s">
        <v>8</v>
      </c>
      <c r="D11" t="s">
        <v>9</v>
      </c>
      <c r="E11" t="s">
        <v>10</v>
      </c>
      <c r="F11" t="s">
        <v>11</v>
      </c>
      <c r="G11" s="4" t="s">
        <v>12</v>
      </c>
      <c r="H11" t="s">
        <v>13</v>
      </c>
      <c r="I11" s="4" t="s">
        <v>14</v>
      </c>
    </row>
    <row r="12" spans="1:9" x14ac:dyDescent="0.25">
      <c r="A12" s="8"/>
      <c r="B12" s="8">
        <f>10^(10^(ROW(A1)/700))</f>
        <v>10.076154622923717</v>
      </c>
      <c r="C12" s="8">
        <f>2*PI()*B12</f>
        <v>63.310346679623962</v>
      </c>
      <c r="D12" s="8">
        <f>10*LOG(1+(C12*$C$4)^2)</f>
        <v>9.791547287424806E-5</v>
      </c>
      <c r="E12" s="8">
        <f>10*LOG(1+1/(C12*$C$5)^2)</f>
        <v>33.92372371529212</v>
      </c>
      <c r="F12" s="8">
        <f>10*LOG(1+1/(C12*$C$6)^2)</f>
        <v>14.094520352409068</v>
      </c>
      <c r="G12" s="9">
        <f>10*LOG(1+(C12*$C$7)^2)</f>
        <v>1.7603050094962929E-7</v>
      </c>
      <c r="H12" s="8">
        <f>E12-D12-F12</f>
        <v>19.829105447410178</v>
      </c>
      <c r="I12" s="9">
        <f>H12+G12</f>
        <v>19.829105623440679</v>
      </c>
    </row>
    <row r="13" spans="1:9" x14ac:dyDescent="0.25">
      <c r="A13" s="8"/>
      <c r="B13" s="8">
        <f t="shared" ref="B13:B76" si="0">10^(10^(ROW(A2)/700))</f>
        <v>10.153142988809352</v>
      </c>
      <c r="C13" s="8">
        <f t="shared" ref="C13:C76" si="1">2*PI()*B13</f>
        <v>63.794078848980348</v>
      </c>
      <c r="D13" s="8">
        <f>10*LOG(1+(C13*$C$4)^2)</f>
        <v>9.9417447561587482E-5</v>
      </c>
      <c r="E13" s="8">
        <f>10*LOG(1+1/(C13*$C$5)^2)</f>
        <v>33.857637123314092</v>
      </c>
      <c r="F13" s="8">
        <f>10*LOG(1+1/(C13*$C$6)^2)</f>
        <v>14.031001060686812</v>
      </c>
      <c r="G13" s="9">
        <f>10*LOG(1+(C13*$C$7)^2)</f>
        <v>1.7873075275153635E-7</v>
      </c>
      <c r="H13" s="8">
        <f t="shared" ref="H13:H76" si="2">E13-D13-F13</f>
        <v>19.826536645179715</v>
      </c>
      <c r="I13" s="9">
        <f t="shared" ref="I13:I76" si="3">H13+G13</f>
        <v>19.826536823910466</v>
      </c>
    </row>
    <row r="14" spans="1:9" x14ac:dyDescent="0.25">
      <c r="A14" s="8"/>
      <c r="B14" s="8">
        <f t="shared" si="0"/>
        <v>10.230976174247843</v>
      </c>
      <c r="C14" s="8">
        <f t="shared" si="1"/>
        <v>64.283119176138456</v>
      </c>
      <c r="D14" s="8">
        <f>10*LOG(1+(C14*$C$4)^2)</f>
        <v>1.009475246462399E-4</v>
      </c>
      <c r="E14" s="8">
        <f>10*LOG(1+1/(C14*$C$5)^2)</f>
        <v>33.791333203615935</v>
      </c>
      <c r="F14" s="8">
        <f>10*LOG(1+1/(C14*$C$6)^2)</f>
        <v>13.967310884766373</v>
      </c>
      <c r="G14" s="9">
        <f>10*LOG(1+(C14*$C$7)^2)</f>
        <v>1.8148152759428122E-7</v>
      </c>
      <c r="H14" s="8">
        <f t="shared" si="2"/>
        <v>19.823921371324918</v>
      </c>
      <c r="I14" s="9">
        <f t="shared" si="3"/>
        <v>19.823921552806446</v>
      </c>
    </row>
    <row r="15" spans="1:9" x14ac:dyDescent="0.25">
      <c r="A15" s="8"/>
      <c r="B15" s="8">
        <f t="shared" si="0"/>
        <v>10.309665426406353</v>
      </c>
      <c r="C15" s="8">
        <f t="shared" si="1"/>
        <v>64.777538329133762</v>
      </c>
      <c r="D15" s="8">
        <f>10*LOG(1+(C15*$C$4)^2)</f>
        <v>1.0250630823540084E-4</v>
      </c>
      <c r="E15" s="8">
        <f>10*LOG(1+1/(C15*$C$5)^2)</f>
        <v>33.724811249324816</v>
      </c>
      <c r="F15" s="8">
        <f>10*LOG(1+1/(C15*$C$6)^2)</f>
        <v>13.903450062279921</v>
      </c>
      <c r="G15" s="9">
        <f>10*LOG(1+(C15*$C$7)^2)</f>
        <v>1.8428391131044917E-7</v>
      </c>
      <c r="H15" s="8">
        <f t="shared" si="2"/>
        <v>19.821258680736655</v>
      </c>
      <c r="I15" s="9">
        <f t="shared" si="3"/>
        <v>19.821258865020567</v>
      </c>
    </row>
    <row r="16" spans="1:9" x14ac:dyDescent="0.25">
      <c r="A16" s="8"/>
      <c r="B16" s="8">
        <f t="shared" si="0"/>
        <v>10.389222165987816</v>
      </c>
      <c r="C16" s="8">
        <f t="shared" si="1"/>
        <v>65.277408066359115</v>
      </c>
      <c r="D16" s="8">
        <f>10*LOG(1+(C16*$C$4)^2)</f>
        <v>1.0409441694376049E-4</v>
      </c>
      <c r="E16" s="8">
        <f>10*LOG(1+1/(C16*$C$5)^2)</f>
        <v>33.658070551463368</v>
      </c>
      <c r="F16" s="8">
        <f>10*LOG(1+1/(C16*$C$6)^2)</f>
        <v>13.839418849467675</v>
      </c>
      <c r="G16" s="9">
        <f>10*LOG(1+(C16*$C$7)^2)</f>
        <v>1.8713901769811617E-7</v>
      </c>
      <c r="H16" s="8">
        <f t="shared" si="2"/>
        <v>19.818547607578751</v>
      </c>
      <c r="I16" s="9">
        <f t="shared" si="3"/>
        <v>19.81854779471777</v>
      </c>
    </row>
    <row r="17" spans="1:9" x14ac:dyDescent="0.25">
      <c r="A17" s="8"/>
      <c r="B17" s="8">
        <f t="shared" si="0"/>
        <v>10.469657990247171</v>
      </c>
      <c r="C17" s="8">
        <f t="shared" si="1"/>
        <v>65.782801255516375</v>
      </c>
      <c r="D17" s="8">
        <f>10*LOG(1+(C17*$C$4)^2)</f>
        <v>1.0571248427626494E-4</v>
      </c>
      <c r="E17" s="8">
        <f>10*LOG(1+1/(C17*$C$5)^2)</f>
        <v>33.591110398948814</v>
      </c>
      <c r="F17" s="8">
        <f>10*LOG(1+1/(C17*$C$6)^2)</f>
        <v>13.775217521646558</v>
      </c>
      <c r="G17" s="9">
        <f>10*LOG(1+(C17*$C$7)^2)</f>
        <v>1.9004798466353896E-7</v>
      </c>
      <c r="H17" s="8">
        <f t="shared" si="2"/>
        <v>19.815787164817976</v>
      </c>
      <c r="I17" s="9">
        <f t="shared" si="3"/>
        <v>19.815787354865961</v>
      </c>
    </row>
    <row r="18" spans="1:9" x14ac:dyDescent="0.25">
      <c r="A18" s="8"/>
      <c r="B18" s="8">
        <f t="shared" si="0"/>
        <v>10.550984676065605</v>
      </c>
      <c r="C18" s="8">
        <f t="shared" si="1"/>
        <v>66.293791892932376</v>
      </c>
      <c r="D18" s="8">
        <f>10*LOG(1+(C18*$C$4)^2)</f>
        <v>1.0736115902148163E-4</v>
      </c>
      <c r="E18" s="8">
        <f>10*LOG(1+1/(C18*$C$5)^2)</f>
        <v>33.52393007859218</v>
      </c>
      <c r="F18" s="8">
        <f>10*LOG(1+1/(C18*$C$6)^2)</f>
        <v>13.710846373689332</v>
      </c>
      <c r="G18" s="9">
        <f>10*LOG(1+(C18*$C$7)^2)</f>
        <v>1.9301197904279204E-7</v>
      </c>
      <c r="H18" s="8">
        <f t="shared" si="2"/>
        <v>19.812976343743824</v>
      </c>
      <c r="I18" s="9">
        <f t="shared" si="3"/>
        <v>19.812976536755802</v>
      </c>
    </row>
    <row r="19" spans="1:9" x14ac:dyDescent="0.25">
      <c r="A19" s="8"/>
      <c r="B19" s="8">
        <f t="shared" si="0"/>
        <v>10.633214183084013</v>
      </c>
      <c r="C19" s="8">
        <f t="shared" si="1"/>
        <v>66.810455123247053</v>
      </c>
      <c r="D19" s="8">
        <f>10*LOG(1+(C19*$C$4)^2)</f>
        <v>1.0904110565460436E-4</v>
      </c>
      <c r="E19" s="8">
        <f>10*LOG(1+1/(C19*$C$5)^2)</f>
        <v>33.456528875097689</v>
      </c>
      <c r="F19" s="8">
        <f>10*LOG(1+1/(C19*$C$6)^2)</f>
        <v>13.646305720514395</v>
      </c>
      <c r="G19" s="9">
        <f>10*LOG(1+(C19*$C$7)^2)</f>
        <v>1.9603219467311237E-7</v>
      </c>
      <c r="H19" s="8">
        <f t="shared" si="2"/>
        <v>19.810114113477642</v>
      </c>
      <c r="I19" s="9">
        <f t="shared" si="3"/>
        <v>19.810114309509835</v>
      </c>
    </row>
    <row r="20" spans="1:9" x14ac:dyDescent="0.25">
      <c r="A20" s="8"/>
      <c r="B20" s="8">
        <f t="shared" si="0"/>
        <v>10.716358656896793</v>
      </c>
      <c r="C20" s="8">
        <f t="shared" si="1"/>
        <v>67.332867259480693</v>
      </c>
      <c r="D20" s="8">
        <f>10*LOG(1+(C20*$C$4)^2)</f>
        <v>1.1075300475781223E-4</v>
      </c>
      <c r="E20" s="8">
        <f>10*LOG(1+1/(C20*$C$5)^2)</f>
        <v>33.388906071062394</v>
      </c>
      <c r="F20" s="8">
        <f>10*LOG(1+1/(C20*$C$6)^2)</f>
        <v>13.581595897586546</v>
      </c>
      <c r="G20" s="9">
        <f>10*LOG(1+(C20*$C$7)^2)</f>
        <v>1.9910985625020908E-7</v>
      </c>
      <c r="H20" s="8">
        <f t="shared" si="2"/>
        <v>19.807199420471093</v>
      </c>
      <c r="I20" s="9">
        <f t="shared" si="3"/>
        <v>19.807199619580949</v>
      </c>
    </row>
    <row r="21" spans="1:9" x14ac:dyDescent="0.25">
      <c r="A21" s="8"/>
      <c r="B21" s="8">
        <f t="shared" si="0"/>
        <v>10.800430432307483</v>
      </c>
      <c r="C21" s="8">
        <f t="shared" si="1"/>
        <v>67.861105803489636</v>
      </c>
      <c r="D21" s="8">
        <f>10*LOG(1+(C21*$C$4)^2)</f>
        <v>1.1249755344448203E-4</v>
      </c>
      <c r="E21" s="8">
        <f>10*LOG(1+1/(C21*$C$5)^2)</f>
        <v>33.321060946975862</v>
      </c>
      <c r="F21" s="8">
        <f>10*LOG(1+1/(C21*$C$6)^2)</f>
        <v>13.516717261428717</v>
      </c>
      <c r="G21" s="9">
        <f>10*LOG(1+(C21*$C$7)^2)</f>
        <v>2.0224621643528074E-7</v>
      </c>
      <c r="H21" s="8">
        <f t="shared" si="2"/>
        <v>19.8042311879937</v>
      </c>
      <c r="I21" s="9">
        <f t="shared" si="3"/>
        <v>19.804231390239917</v>
      </c>
    </row>
    <row r="22" spans="1:9" x14ac:dyDescent="0.25">
      <c r="A22" s="8"/>
      <c r="B22" s="8">
        <f t="shared" si="0"/>
        <v>10.885442036647222</v>
      </c>
      <c r="C22" s="8">
        <f t="shared" si="1"/>
        <v>68.39524946681685</v>
      </c>
      <c r="D22" s="8">
        <f>10*LOG(1+(C22*$C$4)^2)</f>
        <v>1.1427546579882556E-4</v>
      </c>
      <c r="E22" s="8">
        <f>10*LOG(1+1/(C22*$C$5)^2)</f>
        <v>33.252992781220243</v>
      </c>
      <c r="F22" s="8">
        <f>10*LOG(1+1/(C22*$C$6)^2)</f>
        <v>13.451670190145137</v>
      </c>
      <c r="G22" s="9">
        <f>10*LOG(1+(C22*$C$7)^2)</f>
        <v>2.0544255971232486E-7</v>
      </c>
      <c r="H22" s="8">
        <f t="shared" si="2"/>
        <v>19.801208315609308</v>
      </c>
      <c r="I22" s="9">
        <f t="shared" si="3"/>
        <v>19.801208521051869</v>
      </c>
    </row>
    <row r="23" spans="1:9" x14ac:dyDescent="0.25">
      <c r="A23" s="8"/>
      <c r="B23" s="8">
        <f t="shared" si="0"/>
        <v>10.971406193157714</v>
      </c>
      <c r="C23" s="8">
        <f t="shared" si="1"/>
        <v>68.935378191947663</v>
      </c>
      <c r="D23" s="8">
        <f>10*LOG(1+(C23*$C$4)^2)</f>
        <v>1.1608747333480882E-4</v>
      </c>
      <c r="E23" s="8">
        <f>10*LOG(1+1/(C23*$C$5)^2)</f>
        <v>33.184700850070371</v>
      </c>
      <c r="F23" s="8">
        <f>10*LOG(1+1/(C23*$C$6)^2)</f>
        <v>13.386455083955845</v>
      </c>
      <c r="G23" s="9">
        <f>10*LOG(1+(C23*$C$7)^2)</f>
        <v>2.0870020045948276E-7</v>
      </c>
      <c r="H23" s="8">
        <f t="shared" si="2"/>
        <v>19.798129678641189</v>
      </c>
      <c r="I23" s="9">
        <f t="shared" si="3"/>
        <v>19.798129887341389</v>
      </c>
    </row>
    <row r="24" spans="1:9" x14ac:dyDescent="0.25">
      <c r="A24" s="8"/>
      <c r="B24" s="8">
        <f t="shared" si="0"/>
        <v>11.058335824439766</v>
      </c>
      <c r="C24" s="8">
        <f t="shared" si="1"/>
        <v>69.481573173977594</v>
      </c>
      <c r="D24" s="8">
        <f>10*LOG(1+(C24*$C$4)^2)</f>
        <v>1.1793432545603129E-4</v>
      </c>
      <c r="E24" s="8">
        <f>10*LOG(1+1/(C24*$C$5)^2)</f>
        <v>33.116184427694172</v>
      </c>
      <c r="F24" s="8">
        <f>10*LOG(1+1/(C24*$C$6)^2)</f>
        <v>13.321072365742957</v>
      </c>
      <c r="G24" s="9">
        <f>10*LOG(1+(C24*$C$7)^2)</f>
        <v>2.1202048680634895E-7</v>
      </c>
      <c r="H24" s="8">
        <f t="shared" si="2"/>
        <v>19.794994127625756</v>
      </c>
      <c r="I24" s="9">
        <f t="shared" si="3"/>
        <v>19.794994339646244</v>
      </c>
    </row>
    <row r="25" spans="1:9" x14ac:dyDescent="0.25">
      <c r="A25" s="8"/>
      <c r="B25" s="8">
        <f t="shared" si="0"/>
        <v>11.146244055968941</v>
      </c>
      <c r="C25" s="8">
        <f t="shared" si="1"/>
        <v>70.033916882701845</v>
      </c>
      <c r="D25" s="8">
        <f>10*LOG(1+(C25*$C$4)^2)</f>
        <v>1.1981678993970801E-4</v>
      </c>
      <c r="E25" s="8">
        <f>10*LOG(1+1/(C25*$C$5)^2)</f>
        <v>33.047442786153262</v>
      </c>
      <c r="F25" s="8">
        <f>10*LOG(1+1/(C25*$C$6)^2)</f>
        <v>13.255522481608805</v>
      </c>
      <c r="G25" s="9">
        <f>10*LOG(1+(C25*$C$7)^2)</f>
        <v>2.1540479870531589E-7</v>
      </c>
      <c r="H25" s="8">
        <f t="shared" si="2"/>
        <v>19.791800487754514</v>
      </c>
      <c r="I25" s="9">
        <f t="shared" si="3"/>
        <v>19.791800703159314</v>
      </c>
    </row>
    <row r="26" spans="1:9" x14ac:dyDescent="0.25">
      <c r="A26" s="8"/>
      <c r="B26" s="8">
        <f t="shared" si="0"/>
        <v>11.235144219679748</v>
      </c>
      <c r="C26" s="8">
        <f t="shared" si="1"/>
        <v>70.592493085135445</v>
      </c>
      <c r="D26" s="8">
        <f>10*LOG(1+(C26*$C$4)^2)</f>
        <v>1.2173565342836159E-4</v>
      </c>
      <c r="E26" s="8">
        <f>10*LOG(1+1/(C26*$C$5)^2)</f>
        <v>32.978475195403746</v>
      </c>
      <c r="F26" s="8">
        <f>10*LOG(1+1/(C26*$C$6)^2)</f>
        <v>13.189805901446118</v>
      </c>
      <c r="G26" s="9">
        <f>10*LOG(1+(C26*$C$7)^2)</f>
        <v>2.188545498602287E-7</v>
      </c>
      <c r="H26" s="8">
        <f t="shared" si="2"/>
        <v>19.788547558304199</v>
      </c>
      <c r="I26" s="9">
        <f t="shared" si="3"/>
        <v>19.788547777158747</v>
      </c>
    </row>
    <row r="27" spans="1:9" x14ac:dyDescent="0.25">
      <c r="A27" s="8"/>
      <c r="B27" s="8">
        <f t="shared" si="0"/>
        <v>11.325049857619751</v>
      </c>
      <c r="C27" s="8">
        <f t="shared" si="1"/>
        <v>71.157386868472685</v>
      </c>
      <c r="D27" s="8">
        <f>10*LOG(1+(C27*$C$4)^2)</f>
        <v>1.2369172193886643E-4</v>
      </c>
      <c r="E27" s="8">
        <f>10*LOG(1+1/(C27*$C$5)^2)</f>
        <v>32.909280923297239</v>
      </c>
      <c r="F27" s="8">
        <f>10*LOG(1+1/(C27*$C$6)^2)</f>
        <v>13.123923119520494</v>
      </c>
      <c r="G27" s="9">
        <f>10*LOG(1+(C27*$C$7)^2)</f>
        <v>2.2237119061936682E-7</v>
      </c>
      <c r="H27" s="8">
        <f t="shared" si="2"/>
        <v>19.785234112054805</v>
      </c>
      <c r="I27" s="9">
        <f t="shared" si="3"/>
        <v>19.785234334425997</v>
      </c>
    </row>
    <row r="28" spans="1:9" x14ac:dyDescent="0.25">
      <c r="A28" s="8"/>
      <c r="B28" s="8">
        <f t="shared" si="0"/>
        <v>11.415974725675142</v>
      </c>
      <c r="C28" s="8">
        <f t="shared" si="1"/>
        <v>71.728684663495557</v>
      </c>
      <c r="D28" s="8">
        <f>10*LOG(1+(C28*$C$4)^2)</f>
        <v>1.2568582138595212E-4</v>
      </c>
      <c r="E28" s="8">
        <f>10*LOG(1+1/(C28*$C$5)^2)</f>
        <v>32.839859235582225</v>
      </c>
      <c r="F28" s="8">
        <f>10*LOG(1+1/(C28*$C$6)^2)</f>
        <v>13.057874655065369</v>
      </c>
      <c r="G28" s="9">
        <f>10*LOG(1+(C28*$C$7)^2)</f>
        <v>2.2595620604678898E-7</v>
      </c>
      <c r="H28" s="8">
        <f t="shared" si="2"/>
        <v>19.781858894695468</v>
      </c>
      <c r="I28" s="9">
        <f t="shared" si="3"/>
        <v>19.781859120651674</v>
      </c>
    </row>
    <row r="29" spans="1:9" x14ac:dyDescent="0.25">
      <c r="A29" s="8"/>
      <c r="B29" s="8">
        <f t="shared" si="0"/>
        <v>11.507932797369282</v>
      </c>
      <c r="C29" s="8">
        <f t="shared" si="1"/>
        <v>72.306474268440752</v>
      </c>
      <c r="D29" s="8">
        <f>10*LOG(1+(C29*$C$4)^2)</f>
        <v>1.2771879811920197E-4</v>
      </c>
      <c r="E29" s="8">
        <f>10*LOG(1+1/(C29*$C$5)^2)</f>
        <v>32.770209395905539</v>
      </c>
      <c r="F29" s="8">
        <f>10*LOG(1+1/(C29*$C$6)^2)</f>
        <v>12.99166105288961</v>
      </c>
      <c r="G29" s="9">
        <f>10*LOG(1+(C29*$C$7)^2)</f>
        <v>2.2961111688666025E-7</v>
      </c>
      <c r="H29" s="8">
        <f t="shared" si="2"/>
        <v>19.778420624217809</v>
      </c>
      <c r="I29" s="9">
        <f t="shared" si="3"/>
        <v>19.778420853828926</v>
      </c>
    </row>
    <row r="30" spans="1:9" x14ac:dyDescent="0.25">
      <c r="A30" s="8"/>
      <c r="B30" s="8">
        <f t="shared" si="0"/>
        <v>11.600938267735817</v>
      </c>
      <c r="C30" s="8">
        <f t="shared" si="1"/>
        <v>72.890844873335084</v>
      </c>
      <c r="D30" s="8">
        <f>10*LOG(1+(C30*$C$4)^2)</f>
        <v>1.2979151947547398E-4</v>
      </c>
      <c r="E30" s="8">
        <f>10*LOG(1+1/(C30*$C$5)^2)</f>
        <v>32.700330665814114</v>
      </c>
      <c r="F30" s="8">
        <f>10*LOG(1+1/(C30*$C$6)^2)</f>
        <v>12.925282883997957</v>
      </c>
      <c r="G30" s="9">
        <f>10*LOG(1+(C30*$C$7)^2)</f>
        <v>2.3333748245623378E-7</v>
      </c>
      <c r="H30" s="8">
        <f t="shared" si="2"/>
        <v>19.774917990296679</v>
      </c>
      <c r="I30" s="9">
        <f t="shared" si="3"/>
        <v>19.77491822363416</v>
      </c>
    </row>
    <row r="31" spans="1:9" x14ac:dyDescent="0.25">
      <c r="A31" s="8"/>
      <c r="B31" s="8">
        <f t="shared" si="0"/>
        <v>11.69500555726783</v>
      </c>
      <c r="C31" s="8">
        <f t="shared" si="1"/>
        <v>73.481887084808847</v>
      </c>
      <c r="D31" s="8">
        <f>10*LOG(1+(C31*$C$4)^2)</f>
        <v>1.3190487435445929E-4</v>
      </c>
      <c r="E31" s="8">
        <f>10*LOG(1+1/(C31*$C$5)^2)</f>
        <v>32.630222304757133</v>
      </c>
      <c r="F31" s="8">
        <f>10*LOG(1+1/(C31*$C$6)^2)</f>
        <v>12.858740746224587</v>
      </c>
      <c r="G31" s="9">
        <f>10*LOG(1+(C31*$C$7)^2)</f>
        <v>2.3713690161017786E-7</v>
      </c>
      <c r="H31" s="8">
        <f t="shared" si="2"/>
        <v>19.771349653658195</v>
      </c>
      <c r="I31" s="9">
        <f t="shared" si="3"/>
        <v>19.771349890795097</v>
      </c>
    </row>
    <row r="32" spans="1:9" x14ac:dyDescent="0.25">
      <c r="A32" s="8"/>
      <c r="B32" s="8">
        <f t="shared" si="0"/>
        <v>11.79014931594485</v>
      </c>
      <c r="C32" s="8">
        <f t="shared" si="1"/>
        <v>74.07969295139813</v>
      </c>
      <c r="D32" s="8">
        <f>10*LOG(1+(C32*$C$4)^2)</f>
        <v>1.3405977380002003E-4</v>
      </c>
      <c r="E32" s="8">
        <f>10*LOG(1+1/(C32*$C$5)^2)</f>
        <v>32.559883570088253</v>
      </c>
      <c r="F32" s="8">
        <f>10*LOG(1+1/(C32*$C$6)^2)</f>
        <v>12.792035264879827</v>
      </c>
      <c r="G32" s="9">
        <f>10*LOG(1+(C32*$C$7)^2)</f>
        <v>2.4101101177624812E-7</v>
      </c>
      <c r="H32" s="8">
        <f t="shared" si="2"/>
        <v>19.767714245434625</v>
      </c>
      <c r="I32" s="9">
        <f t="shared" si="3"/>
        <v>19.767714486445637</v>
      </c>
    </row>
    <row r="33" spans="1:9" x14ac:dyDescent="0.25">
      <c r="A33" s="8"/>
      <c r="B33" s="8">
        <f t="shared" si="0"/>
        <v>11.886384427339227</v>
      </c>
      <c r="C33" s="8">
        <f t="shared" si="1"/>
        <v>74.684355989346074</v>
      </c>
      <c r="D33" s="8">
        <f>10*LOG(1+(C33*$C$4)^2)</f>
        <v>1.362571516075563E-4</v>
      </c>
      <c r="E33" s="8">
        <f>10*LOG(1+1/(C33*$C$5)^2)</f>
        <v>32.489313717068249</v>
      </c>
      <c r="F33" s="8">
        <f>10*LOG(1+1/(C33*$C$6)^2)</f>
        <v>12.725167093410338</v>
      </c>
      <c r="G33" s="9">
        <f>10*LOG(1+(C33*$C$7)^2)</f>
        <v>2.4496149281259667E-7</v>
      </c>
      <c r="H33" s="8">
        <f t="shared" si="2"/>
        <v>19.764010366506302</v>
      </c>
      <c r="I33" s="9">
        <f t="shared" si="3"/>
        <v>19.764010611467793</v>
      </c>
    </row>
    <row r="34" spans="1:9" x14ac:dyDescent="0.25">
      <c r="A34" s="8"/>
      <c r="B34" s="8">
        <f t="shared" si="0"/>
        <v>11.983726012803654</v>
      </c>
      <c r="C34" s="8">
        <f t="shared" si="1"/>
        <v>75.295971208913727</v>
      </c>
      <c r="D34" s="8">
        <f>10*LOG(1+(C34*$C$4)^2)</f>
        <v>1.3849796494583093E-4</v>
      </c>
      <c r="E34" s="8">
        <f>10*LOG(1+1/(C34*$C$5)^2)</f>
        <v>32.41851199886792</v>
      </c>
      <c r="F34" s="8">
        <f>10*LOG(1+1/(C34*$C$6)^2)</f>
        <v>12.658136914072921</v>
      </c>
      <c r="G34" s="9">
        <f>10*LOG(1+(C34*$C$7)^2)</f>
        <v>2.489900641147894E-7</v>
      </c>
      <c r="H34" s="8">
        <f t="shared" si="2"/>
        <v>19.760236586830054</v>
      </c>
      <c r="I34" s="9">
        <f t="shared" si="3"/>
        <v>19.760236835820116</v>
      </c>
    </row>
    <row r="35" spans="1:9" x14ac:dyDescent="0.25">
      <c r="A35" s="8"/>
      <c r="B35" s="8">
        <f t="shared" si="0"/>
        <v>12.082189435741578</v>
      </c>
      <c r="C35" s="8">
        <f t="shared" si="1"/>
        <v>75.914635141211889</v>
      </c>
      <c r="D35" s="8">
        <f>10*LOG(1+(C35*$C$4)^2)</f>
        <v>1.4078319499807247E-4</v>
      </c>
      <c r="E35" s="8">
        <f>10*LOG(1+1/(C35*$C$5)^2)</f>
        <v>32.347477666571265</v>
      </c>
      <c r="F35" s="8">
        <f>10*LOG(1+1/(C35*$C$6)^2)</f>
        <v>12.59094543862207</v>
      </c>
      <c r="G35" s="9">
        <f>10*LOG(1+(C35*$C$7)^2)</f>
        <v>2.5309849136609732E-7</v>
      </c>
      <c r="H35" s="8">
        <f t="shared" si="2"/>
        <v>19.756391444754193</v>
      </c>
      <c r="I35" s="9">
        <f t="shared" si="3"/>
        <v>19.756391697852685</v>
      </c>
    </row>
    <row r="36" spans="1:9" x14ac:dyDescent="0.25">
      <c r="A36" s="8"/>
      <c r="B36" s="8">
        <f t="shared" si="0"/>
        <v>12.181790305962291</v>
      </c>
      <c r="C36" s="8">
        <f t="shared" si="1"/>
        <v>76.54044586556499</v>
      </c>
      <c r="D36" s="8">
        <f>10*LOG(1+(C36*$C$4)^2)</f>
        <v>1.4311384761849942E-4</v>
      </c>
      <c r="E36" s="8">
        <f>10*LOG(1+1/(C36*$C$5)^2)</f>
        <v>32.276209969178986</v>
      </c>
      <c r="F36" s="8">
        <f>10*LOG(1+1/(C36*$C$6)^2)</f>
        <v>12.523593409011504</v>
      </c>
      <c r="G36" s="9">
        <f>10*LOG(1+(C36*$C$7)^2)</f>
        <v>2.5728858268018645E-7</v>
      </c>
      <c r="H36" s="8">
        <f t="shared" si="2"/>
        <v>19.752473446319861</v>
      </c>
      <c r="I36" s="9">
        <f t="shared" si="3"/>
        <v>19.752473703608445</v>
      </c>
    </row>
    <row r="37" spans="1:9" x14ac:dyDescent="0.25">
      <c r="A37" s="8"/>
      <c r="B37" s="8">
        <f t="shared" si="0"/>
        <v>12.282544484122472</v>
      </c>
      <c r="C37" s="8">
        <f t="shared" si="1"/>
        <v>77.173503037417987</v>
      </c>
      <c r="D37" s="8">
        <f>10*LOG(1+(C37*$C$4)^2)</f>
        <v>1.4549095401583651E-4</v>
      </c>
      <c r="E37" s="8">
        <f>10*LOG(1+1/(C37*$C$5)^2)</f>
        <v>32.204708153612351</v>
      </c>
      <c r="F37" s="8">
        <f>10*LOG(1+1/(C37*$C$6)^2)</f>
        <v>12.456081598109881</v>
      </c>
      <c r="G37" s="9">
        <f>10*LOG(1+(C37*$C$7)^2)</f>
        <v>2.6156219052977218E-7</v>
      </c>
      <c r="H37" s="8">
        <f t="shared" si="2"/>
        <v>19.74848106454845</v>
      </c>
      <c r="I37" s="9">
        <f t="shared" si="3"/>
        <v>19.748481326110639</v>
      </c>
    </row>
    <row r="38" spans="1:9" x14ac:dyDescent="0.25">
      <c r="A38" s="8"/>
      <c r="B38" s="8">
        <f t="shared" si="0"/>
        <v>12.384468086256177</v>
      </c>
      <c r="C38" s="8">
        <f t="shared" si="1"/>
        <v>77.813907916799309</v>
      </c>
      <c r="D38" s="8">
        <f>10*LOG(1+(C38*$C$4)^2)</f>
        <v>1.4791557144935814E-4</v>
      </c>
      <c r="E38" s="8">
        <f>10*LOG(1+1/(C38*$C$5)^2)</f>
        <v>32.132971464717322</v>
      </c>
      <c r="F38" s="8">
        <f>10*LOG(1+1/(C38*$C$6)^2)</f>
        <v>12.388410810430713</v>
      </c>
      <c r="G38" s="9">
        <f>10*LOG(1+(C38*$C$7)^2)</f>
        <v>2.659212184969103E-7</v>
      </c>
      <c r="H38" s="8">
        <f t="shared" si="2"/>
        <v>19.744412738715162</v>
      </c>
      <c r="I38" s="9">
        <f t="shared" si="3"/>
        <v>19.744413004636382</v>
      </c>
    </row>
    <row r="39" spans="1:9" x14ac:dyDescent="0.25">
      <c r="A39" s="8"/>
      <c r="B39" s="8">
        <f t="shared" si="0"/>
        <v>12.487577488395043</v>
      </c>
      <c r="C39" s="8">
        <f t="shared" si="1"/>
        <v>78.461763397350296</v>
      </c>
      <c r="D39" s="8">
        <f>10*LOG(1+(C39*$C$4)^2)</f>
        <v>1.5038878395095919E-4</v>
      </c>
      <c r="E39" s="8">
        <f>10*LOG(1+1/(C39*$C$5)^2)</f>
        <v>32.060999145269079</v>
      </c>
      <c r="F39" s="8">
        <f>10*LOG(1+1/(C39*$C$6)^2)</f>
        <v>12.320581882876841</v>
      </c>
      <c r="G39" s="9">
        <f>10*LOG(1+(C39*$C$7)^2)</f>
        <v>2.7036761259405001E-7</v>
      </c>
      <c r="H39" s="8">
        <f t="shared" si="2"/>
        <v>19.740266873608288</v>
      </c>
      <c r="I39" s="9">
        <f t="shared" si="3"/>
        <v>19.740267143975899</v>
      </c>
    </row>
    <row r="40" spans="1:9" x14ac:dyDescent="0.25">
      <c r="A40" s="8"/>
      <c r="B40" s="8">
        <f t="shared" si="0"/>
        <v>12.591889331280777</v>
      </c>
      <c r="C40" s="8">
        <f t="shared" si="1"/>
        <v>79.117174035934767</v>
      </c>
      <c r="D40" s="8">
        <f>10*LOG(1+(C40*$C$4)^2)</f>
        <v>1.5291170306650176E-4</v>
      </c>
      <c r="E40" s="8">
        <f>10*LOG(1+1/(C40*$C$5)^2)</f>
        <v>31.988790435976885</v>
      </c>
      <c r="F40" s="8">
        <f>10*LOG(1+1/(C40*$C$6)^2)</f>
        <v>12.252595685499461</v>
      </c>
      <c r="G40" s="9">
        <f>10*LOG(1+(C40*$C$7)^2)</f>
        <v>2.7490337380028939E-7</v>
      </c>
      <c r="H40" s="8">
        <f t="shared" si="2"/>
        <v>19.736041838774359</v>
      </c>
      <c r="I40" s="9">
        <f t="shared" si="3"/>
        <v>19.736042113677733</v>
      </c>
    </row>
    <row r="41" spans="1:9" x14ac:dyDescent="0.25">
      <c r="A41" s="8"/>
      <c r="B41" s="8">
        <f t="shared" si="0"/>
        <v>12.697420525171914</v>
      </c>
      <c r="C41" s="8">
        <f t="shared" si="1"/>
        <v>79.780246082840677</v>
      </c>
      <c r="D41" s="8">
        <f>10*LOG(1+(C41*$C$4)^2)</f>
        <v>1.5548546861836684E-4</v>
      </c>
      <c r="E41" s="8">
        <f>10*LOG(1+1/(C41*$C$5)^2)</f>
        <v>31.916344575489326</v>
      </c>
      <c r="F41" s="8">
        <f>10*LOG(1+1/(C41*$C$6)^2)</f>
        <v>12.184453122271927</v>
      </c>
      <c r="G41" s="9">
        <f>10*LOG(1+(C41*$C$7)^2)</f>
        <v>2.7953055131108296E-7</v>
      </c>
      <c r="H41" s="8">
        <f t="shared" si="2"/>
        <v>19.731735967748783</v>
      </c>
      <c r="I41" s="9">
        <f t="shared" si="3"/>
        <v>19.731736247279333</v>
      </c>
    </row>
    <row r="42" spans="1:9" x14ac:dyDescent="0.25">
      <c r="A42" s="8"/>
      <c r="B42" s="8">
        <f t="shared" si="0"/>
        <v>12.804188254746844</v>
      </c>
      <c r="C42" s="8">
        <f t="shared" si="1"/>
        <v>80.451087512586795</v>
      </c>
      <c r="D42" s="8">
        <f>10*LOG(1+(C42*$C$4)^2)</f>
        <v>1.5811124949788845E-4</v>
      </c>
      <c r="E42" s="8">
        <f>10*LOG(1+1/(C42*$C$5)^2)</f>
        <v>31.843660800399899</v>
      </c>
      <c r="F42" s="8">
        <f>10*LOG(1+1/(C42*$C$6)^2)</f>
        <v>12.11615513187847</v>
      </c>
      <c r="G42" s="9">
        <f>10*LOG(1+(C42*$C$7)^2)</f>
        <v>2.8425124446689582E-7</v>
      </c>
      <c r="H42" s="8">
        <f t="shared" si="2"/>
        <v>19.727347557271933</v>
      </c>
      <c r="I42" s="9">
        <f t="shared" si="3"/>
        <v>19.727347841523176</v>
      </c>
    </row>
    <row r="43" spans="1:9" x14ac:dyDescent="0.25">
      <c r="A43" s="8"/>
      <c r="B43" s="8">
        <f t="shared" si="0"/>
        <v>12.912209984105258</v>
      </c>
      <c r="C43" s="8">
        <f t="shared" si="1"/>
        <v>81.129808055347723</v>
      </c>
      <c r="D43" s="8">
        <f>10*LOG(1+(C43*$C$4)^2)</f>
        <v>1.6079024446645558E-4</v>
      </c>
      <c r="E43" s="8">
        <f>10*LOG(1+1/(C43*$C$5)^2)</f>
        <v>31.770738345253065</v>
      </c>
      <c r="F43" s="8">
        <f>10*LOG(1+1/(C43*$C$6)^2)</f>
        <v>12.047702688517903</v>
      </c>
      <c r="G43" s="9">
        <f>10*LOG(1+(C43*$C$7)^2)</f>
        <v>2.8906761143214954E-7</v>
      </c>
      <c r="H43" s="8">
        <f t="shared" si="2"/>
        <v>19.722874866490699</v>
      </c>
      <c r="I43" s="9">
        <f t="shared" si="3"/>
        <v>19.72287515555831</v>
      </c>
    </row>
    <row r="44" spans="1:9" x14ac:dyDescent="0.25">
      <c r="A44" s="8"/>
      <c r="B44" s="8">
        <f t="shared" si="0"/>
        <v>13.021503461870207</v>
      </c>
      <c r="C44" s="8">
        <f t="shared" si="1"/>
        <v>81.816519229011007</v>
      </c>
      <c r="D44" s="8">
        <f>10*LOG(1+(C44*$C$4)^2)</f>
        <v>1.6352368300095977E-4</v>
      </c>
      <c r="E44" s="8">
        <f>10*LOG(1+1/(C44*$C$5)^2)</f>
        <v>31.697576442550634</v>
      </c>
      <c r="F44" s="8">
        <f>10*LOG(1+1/(C44*$C$6)^2)</f>
        <v>11.979096802722506</v>
      </c>
      <c r="G44" s="9">
        <f>10*LOG(1+(C44*$C$7)^2)</f>
        <v>2.9398186051627464E-7</v>
      </c>
      <c r="H44" s="8">
        <f t="shared" si="2"/>
        <v>19.718316116145129</v>
      </c>
      <c r="I44" s="9">
        <f t="shared" si="3"/>
        <v>19.718316410126988</v>
      </c>
    </row>
    <row r="45" spans="1:9" x14ac:dyDescent="0.25">
      <c r="A45" s="8"/>
      <c r="B45" s="8">
        <f t="shared" si="0"/>
        <v>13.132086726392847</v>
      </c>
      <c r="C45" s="8">
        <f t="shared" si="1"/>
        <v>82.511334371879613</v>
      </c>
      <c r="D45" s="8">
        <f>10*LOG(1+(C45*$C$4)^2)</f>
        <v>1.6631282614598089E-4</v>
      </c>
      <c r="E45" s="8">
        <f>10*LOG(1+1/(C45*$C$5)^2)</f>
        <v>31.624174322758599</v>
      </c>
      <c r="F45" s="8">
        <f>10*LOG(1+1/(C45*$C$6)^2)</f>
        <v>11.91033852219217</v>
      </c>
      <c r="G45" s="9">
        <f>10*LOG(1+(C45*$C$7)^2)</f>
        <v>2.9899626078131156E-7</v>
      </c>
      <c r="H45" s="8">
        <f t="shared" si="2"/>
        <v>19.713669487740283</v>
      </c>
      <c r="I45" s="9">
        <f t="shared" si="3"/>
        <v>19.713669786736546</v>
      </c>
    </row>
    <row r="46" spans="1:9" x14ac:dyDescent="0.25">
      <c r="A46" s="8"/>
      <c r="B46" s="8">
        <f t="shared" si="0"/>
        <v>13.243978111062281</v>
      </c>
      <c r="C46" s="8">
        <f t="shared" si="1"/>
        <v>83.214368676034582</v>
      </c>
      <c r="D46" s="8">
        <f>10*LOG(1+(C46*$C$4)^2)</f>
        <v>1.691589674064604E-4</v>
      </c>
      <c r="E46" s="8">
        <f>10*LOG(1+1/(C46*$C$5)^2)</f>
        <v>31.550531214314436</v>
      </c>
      <c r="F46" s="8">
        <f>10*LOG(1+1/(C46*$C$6)^2)</f>
        <v>11.841428932643856</v>
      </c>
      <c r="G46" s="9">
        <f>10*LOG(1+(C46*$C$7)^2)</f>
        <v>3.0411313722027233E-7</v>
      </c>
      <c r="H46" s="8">
        <f t="shared" si="2"/>
        <v>19.708933122703172</v>
      </c>
      <c r="I46" s="9">
        <f t="shared" si="3"/>
        <v>19.708933426816309</v>
      </c>
    </row>
    <row r="47" spans="1:9" x14ac:dyDescent="0.25">
      <c r="A47" s="8"/>
      <c r="B47" s="8">
        <f t="shared" si="0"/>
        <v>13.357196249722644</v>
      </c>
      <c r="C47" s="8">
        <f t="shared" si="1"/>
        <v>83.925739221371586</v>
      </c>
      <c r="D47" s="8">
        <f>10*LOG(1+(C47*$C$4)^2)</f>
        <v>1.7206343365578939E-4</v>
      </c>
      <c r="E47" s="8">
        <f>10*LOG(1+1/(C47*$C$5)^2)</f>
        <v>31.476646343634812</v>
      </c>
      <c r="F47" s="8">
        <f>10*LOG(1+1/(C47*$C$6)^2)</f>
        <v>11.772369158676565</v>
      </c>
      <c r="G47" s="9">
        <f>10*LOG(1+(C47*$C$7)^2)</f>
        <v>3.0933487557877712E-7</v>
      </c>
      <c r="H47" s="8">
        <f t="shared" si="2"/>
        <v>19.704105121524591</v>
      </c>
      <c r="I47" s="9">
        <f t="shared" si="3"/>
        <v>19.704105430859467</v>
      </c>
    </row>
    <row r="48" spans="1:9" x14ac:dyDescent="0.25">
      <c r="A48" s="8"/>
      <c r="B48" s="8">
        <f t="shared" si="0"/>
        <v>13.471760082199962</v>
      </c>
      <c r="C48" s="8">
        <f t="shared" si="1"/>
        <v>84.64556501032726</v>
      </c>
      <c r="D48" s="8">
        <f>10*LOG(1+(C48*$C$4)^2)</f>
        <v>1.7502758607956182E-4</v>
      </c>
      <c r="E48" s="8">
        <f>10*LOG(1+1/(C48*$C$5)^2)</f>
        <v>31.40251893512378</v>
      </c>
      <c r="F48" s="8">
        <f>10*LOG(1+1/(C48*$C$6)^2)</f>
        <v>11.703160364651744</v>
      </c>
      <c r="G48" s="9">
        <f>10*LOG(1+(C48*$C$7)^2)</f>
        <v>3.1466392235505305E-7</v>
      </c>
      <c r="H48" s="8">
        <f t="shared" si="2"/>
        <v>19.699183542885958</v>
      </c>
      <c r="I48" s="9">
        <f t="shared" si="3"/>
        <v>19.69918385754988</v>
      </c>
    </row>
    <row r="49" spans="1:9" x14ac:dyDescent="0.25">
      <c r="A49" s="8"/>
      <c r="B49" s="8">
        <f t="shared" si="0"/>
        <v>13.587688859941061</v>
      </c>
      <c r="C49" s="8">
        <f t="shared" si="1"/>
        <v>85.373967003309417</v>
      </c>
      <c r="D49" s="8">
        <f>10*LOG(1+(C49*$C$4)^2)</f>
        <v>1.7805282114727696E-4</v>
      </c>
      <c r="E49" s="8">
        <f>10*LOG(1+1/(C49*$C$5)^2)</f>
        <v>31.328148211181464</v>
      </c>
      <c r="F49" s="8">
        <f>10*LOG(1+1/(C49*$C$6)^2)</f>
        <v>11.633803755589337</v>
      </c>
      <c r="G49" s="9">
        <f>10*LOG(1+(C49*$C$7)^2)</f>
        <v>3.2010278962157037E-7</v>
      </c>
      <c r="H49" s="8">
        <f t="shared" si="2"/>
        <v>19.694166402770978</v>
      </c>
      <c r="I49" s="9">
        <f t="shared" si="3"/>
        <v>19.694166722873767</v>
      </c>
    </row>
    <row r="50" spans="1:9" x14ac:dyDescent="0.25">
      <c r="A50" s="8"/>
      <c r="B50" s="8">
        <f t="shared" si="0"/>
        <v>13.705002151767092</v>
      </c>
      <c r="C50" s="8">
        <f t="shared" si="1"/>
        <v>86.111068154847601</v>
      </c>
      <c r="D50" s="8">
        <f>10*LOG(1+(C50*$C$4)^2)</f>
        <v>1.8114057160524045E-4</v>
      </c>
      <c r="E50" s="8">
        <f>10*LOG(1+1/(C50*$C$5)^2)</f>
        <v>31.253533392213217</v>
      </c>
      <c r="F50" s="8">
        <f>10*LOG(1+1/(C50*$C$6)^2)</f>
        <v>11.56430057807942</v>
      </c>
      <c r="G50" s="9">
        <f>10*LOG(1+(C50*$C$7)^2)</f>
        <v>3.2565405309638647E-7</v>
      </c>
      <c r="H50" s="8">
        <f t="shared" si="2"/>
        <v>19.68905167356219</v>
      </c>
      <c r="I50" s="9">
        <f t="shared" si="3"/>
        <v>19.689051999216243</v>
      </c>
    </row>
    <row r="51" spans="1:9" x14ac:dyDescent="0.25">
      <c r="A51" s="8"/>
      <c r="B51" s="8">
        <f t="shared" si="0"/>
        <v>13.823719849744153</v>
      </c>
      <c r="C51" s="8">
        <f t="shared" si="1"/>
        <v>86.856993450479266</v>
      </c>
      <c r="D51" s="8">
        <f>10*LOG(1+(C51*$C$4)^2)</f>
        <v>1.8429230751573509E-4</v>
      </c>
      <c r="E51" s="8">
        <f>10*LOG(1+1/(C51*$C$5)^2)</f>
        <v>31.178673696639297</v>
      </c>
      <c r="F51" s="8">
        <f>10*LOG(1+1/(C51*$C$6)^2)</f>
        <v>11.494652121209477</v>
      </c>
      <c r="G51" s="9">
        <f>10*LOG(1+(C51*$C$7)^2)</f>
        <v>3.3132035600045449E-7</v>
      </c>
      <c r="H51" s="8">
        <f t="shared" si="2"/>
        <v>19.683837283122305</v>
      </c>
      <c r="I51" s="9">
        <f t="shared" si="3"/>
        <v>19.683837614442659</v>
      </c>
    </row>
    <row r="52" spans="1:9" x14ac:dyDescent="0.25">
      <c r="A52" s="8"/>
      <c r="B52" s="8">
        <f t="shared" si="0"/>
        <v>13.943862175173608</v>
      </c>
      <c r="C52" s="8">
        <f t="shared" si="1"/>
        <v>87.611869944388005</v>
      </c>
      <c r="D52" s="8">
        <f>10*LOG(1+(C52*$C$4)^2)</f>
        <v>1.8750953730870977E-4</v>
      </c>
      <c r="E52" s="8">
        <f>10*LOG(1+1/(C52*$C$5)^2)</f>
        <v>31.103568340905142</v>
      </c>
      <c r="F52" s="8">
        <f>10*LOG(1+1/(C52*$C$6)^2)</f>
        <v>11.424859717507395</v>
      </c>
      <c r="G52" s="9">
        <f>10*LOG(1+(C52*$C$7)^2)</f>
        <v>3.3710441002194967E-7</v>
      </c>
      <c r="H52" s="8">
        <f t="shared" si="2"/>
        <v>19.678521113860437</v>
      </c>
      <c r="I52" s="9">
        <f t="shared" si="3"/>
        <v>19.678521450964848</v>
      </c>
    </row>
    <row r="53" spans="1:9" x14ac:dyDescent="0.25">
      <c r="A53" s="8"/>
      <c r="B53" s="8">
        <f t="shared" si="0"/>
        <v>14.065449684704872</v>
      </c>
      <c r="C53" s="8">
        <f t="shared" si="1"/>
        <v>88.375826797811399</v>
      </c>
      <c r="D53" s="8">
        <f>10*LOG(1+(C53*$C$4)^2)</f>
        <v>1.9079380888455745E-4</v>
      </c>
      <c r="E53" s="8">
        <f>10*LOG(1+1/(C53*$C$5)^2)</f>
        <v>31.028216539492085</v>
      </c>
      <c r="F53" s="8">
        <f>10*LOG(1+1/(C53*$C$6)^2)</f>
        <v>11.354924743900014</v>
      </c>
      <c r="G53" s="9">
        <f>10*LOG(1+(C53*$C$7)^2)</f>
        <v>3.4300899917357761E-7</v>
      </c>
      <c r="H53" s="8">
        <f t="shared" si="2"/>
        <v>19.673101001783188</v>
      </c>
      <c r="I53" s="9">
        <f t="shared" si="3"/>
        <v>19.673101344792187</v>
      </c>
    </row>
    <row r="54" spans="1:9" x14ac:dyDescent="0.25">
      <c r="A54" s="8"/>
      <c r="B54" s="8">
        <f t="shared" si="0"/>
        <v>14.18850327657314</v>
      </c>
      <c r="C54" s="8">
        <f t="shared" si="1"/>
        <v>89.148995318233773</v>
      </c>
      <c r="D54" s="8">
        <f>10*LOG(1+(C54*$C$4)^2)</f>
        <v>1.9414671073615967E-4</v>
      </c>
      <c r="E54" s="8">
        <f>10*LOG(1+1/(C54*$C$5)^2)</f>
        <v>30.952617504928735</v>
      </c>
      <c r="F54" s="8">
        <f>10*LOG(1+1/(C54*$C$6)^2)</f>
        <v>11.284848622687404</v>
      </c>
      <c r="G54" s="9">
        <f>10*LOG(1+(C54*$C$7)^2)</f>
        <v>3.4903697786391813E-7</v>
      </c>
      <c r="H54" s="8">
        <f t="shared" si="2"/>
        <v>19.667574735530593</v>
      </c>
      <c r="I54" s="9">
        <f t="shared" si="3"/>
        <v>19.66757508456757</v>
      </c>
    </row>
    <row r="55" spans="1:9" x14ac:dyDescent="0.25">
      <c r="A55" s="8"/>
      <c r="B55" s="8">
        <f t="shared" si="0"/>
        <v>14.313044196965139</v>
      </c>
      <c r="C55" s="8">
        <f t="shared" si="1"/>
        <v>89.931508999383396</v>
      </c>
      <c r="D55" s="8">
        <f>10*LOG(1+(C55*$C$4)^2)</f>
        <v>1.9756987311333953E-4</v>
      </c>
      <c r="E55" s="8">
        <f>10*LOG(1+1/(C55*$C$5)^2)</f>
        <v>30.876770447802894</v>
      </c>
      <c r="F55" s="8">
        <f>10*LOG(1+1/(C55*$C$6)^2)</f>
        <v>11.214632822532648</v>
      </c>
      <c r="G55" s="9">
        <f>10*LOG(1+(C55*$C$7)^2)</f>
        <v>3.551912795763709E-7</v>
      </c>
      <c r="H55" s="8">
        <f t="shared" si="2"/>
        <v>19.661940055397132</v>
      </c>
      <c r="I55" s="9">
        <f t="shared" si="3"/>
        <v>19.661940410588411</v>
      </c>
    </row>
    <row r="56" spans="1:9" x14ac:dyDescent="0.25">
      <c r="A56" s="8"/>
      <c r="B56" s="8">
        <f t="shared" si="0"/>
        <v>14.439094046515514</v>
      </c>
      <c r="C56" s="8">
        <f t="shared" si="1"/>
        <v>90.72350356205051</v>
      </c>
      <c r="D56" s="8">
        <f>10*LOG(1+(C56*$C$4)^2)</f>
        <v>2.0106496922297164E-4</v>
      </c>
      <c r="E56" s="8">
        <f>10*LOG(1+1/(C56*$C$5)^2)</f>
        <v>30.800674576774117</v>
      </c>
      <c r="F56" s="8">
        <f>10*LOG(1+1/(C56*$C$6)^2)</f>
        <v>11.144278859467157</v>
      </c>
      <c r="G56" s="9">
        <f>10*LOG(1+(C56*$C$7)^2)</f>
        <v>3.6147491108318938E-7</v>
      </c>
      <c r="H56" s="8">
        <f t="shared" si="2"/>
        <v>19.656194652337739</v>
      </c>
      <c r="I56" s="9">
        <f t="shared" si="3"/>
        <v>19.656195013812649</v>
      </c>
    </row>
    <row r="57" spans="1:9" x14ac:dyDescent="0.25">
      <c r="A57" s="8"/>
      <c r="B57" s="8">
        <f t="shared" si="0"/>
        <v>14.566674786936941</v>
      </c>
      <c r="C57" s="8">
        <f t="shared" si="1"/>
        <v>91.52511699574552</v>
      </c>
      <c r="D57" s="8">
        <f>10*LOG(1+(C57*$C$4)^2)</f>
        <v>2.0463371646185579E-4</v>
      </c>
      <c r="E57" s="8">
        <f>10*LOG(1+1/(C57*$C$5)^2)</f>
        <v>30.72432909858685</v>
      </c>
      <c r="F57" s="8">
        <f>10*LOG(1+1/(C57*$C$6)^2)</f>
        <v>11.07378829791138</v>
      </c>
      <c r="G57" s="9">
        <f>10*LOG(1+(C57*$C$7)^2)</f>
        <v>3.6789096208875316E-7</v>
      </c>
      <c r="H57" s="8">
        <f t="shared" si="2"/>
        <v>19.650336166959008</v>
      </c>
      <c r="I57" s="9">
        <f t="shared" si="3"/>
        <v>19.65033653484997</v>
      </c>
    </row>
    <row r="58" spans="1:9" x14ac:dyDescent="0.25">
      <c r="A58" s="8"/>
      <c r="B58" s="8">
        <f t="shared" si="0"/>
        <v>14.695808747786792</v>
      </c>
      <c r="C58" s="8">
        <f t="shared" si="1"/>
        <v>92.336489601215206</v>
      </c>
      <c r="D58" s="8">
        <f>10*LOG(1+(C58*$C$4)^2)</f>
        <v>2.0827787769392347E-4</v>
      </c>
      <c r="E58" s="8">
        <f>10*LOG(1+1/(C58*$C$5)^2)</f>
        <v>30.647733218084326</v>
      </c>
      <c r="F58" s="8">
        <f>10*LOG(1+1/(C58*$C$6)^2)</f>
        <v>11.003162751710864</v>
      </c>
      <c r="G58" s="9">
        <f>10*LOG(1+(C58*$C$7)^2)</f>
        <v>3.744425994436026E-7</v>
      </c>
      <c r="H58" s="8">
        <f t="shared" si="2"/>
        <v>19.644362188495769</v>
      </c>
      <c r="I58" s="9">
        <f t="shared" si="3"/>
        <v>19.644362562938369</v>
      </c>
    </row>
    <row r="59" spans="1:9" x14ac:dyDescent="0.25">
      <c r="A59" s="8"/>
      <c r="B59" s="8">
        <f t="shared" si="0"/>
        <v>14.826518633373624</v>
      </c>
      <c r="C59" s="8">
        <f t="shared" si="1"/>
        <v>93.157764033837509</v>
      </c>
      <c r="D59" s="8">
        <f>10*LOG(1+(C59*$C$4)^2)</f>
        <v>2.1199926256213427E-4</v>
      </c>
      <c r="E59" s="8">
        <f>10*LOG(1+1/(C59*$C$5)^2)</f>
        <v>30.570886138223017</v>
      </c>
      <c r="F59" s="8">
        <f>10*LOG(1+1/(C59*$C$6)^2)</f>
        <v>10.932403885187348</v>
      </c>
      <c r="G59" s="9">
        <f>10*LOG(1+(C59*$C$7)^2)</f>
        <v>3.8113307968069285E-7</v>
      </c>
      <c r="H59" s="8">
        <f t="shared" si="2"/>
        <v>19.638270253773108</v>
      </c>
      <c r="I59" s="9">
        <f t="shared" si="3"/>
        <v>19.638270634906188</v>
      </c>
    </row>
    <row r="60" spans="1:9" x14ac:dyDescent="0.25">
      <c r="A60" s="8"/>
      <c r="B60" s="8">
        <f t="shared" si="0"/>
        <v>14.958827529806435</v>
      </c>
      <c r="C60" s="8">
        <f t="shared" si="1"/>
        <v>93.989085347913289</v>
      </c>
      <c r="D60" s="8">
        <f>10*LOG(1+(C60*$C$4)^2)</f>
        <v>2.1579972884373848E-4</v>
      </c>
      <c r="E60" s="8">
        <f>10*LOG(1+1/(C60*$C$5)^2)</f>
        <v>30.493787060087847</v>
      </c>
      <c r="F60" s="8">
        <f>10*LOG(1+1/(C60*$C$6)^2)</f>
        <v>10.861513414204909</v>
      </c>
      <c r="G60" s="9">
        <f>10*LOG(1+(C60*$C$7)^2)</f>
        <v>3.8796574226510047E-7</v>
      </c>
      <c r="H60" s="8">
        <f t="shared" si="2"/>
        <v>19.632057846154098</v>
      </c>
      <c r="I60" s="9">
        <f t="shared" si="3"/>
        <v>19.632058234119839</v>
      </c>
    </row>
    <row r="61" spans="1:9" x14ac:dyDescent="0.25">
      <c r="A61" s="8"/>
      <c r="B61" s="8">
        <f t="shared" si="0"/>
        <v>15.092758912190034</v>
      </c>
      <c r="C61" s="8">
        <f t="shared" si="1"/>
        <v>94.830601041876179</v>
      </c>
      <c r="D61" s="8">
        <f>10*LOG(1+(C61*$C$4)^2)</f>
        <v>2.1968118384697616E-4</v>
      </c>
      <c r="E61" s="8">
        <f>10*LOG(1+1/(C61*$C$5)^2)</f>
        <v>30.416435182908135</v>
      </c>
      <c r="F61" s="8">
        <f>10*LOG(1+1/(C61*$C$6)^2)</f>
        <v>10.790493107250828</v>
      </c>
      <c r="G61" s="9">
        <f>10*LOG(1+(C61*$C$7)^2)</f>
        <v>3.9494401537998631E-7</v>
      </c>
      <c r="H61" s="8">
        <f t="shared" si="2"/>
        <v>19.62572239447346</v>
      </c>
      <c r="I61" s="9">
        <f t="shared" si="3"/>
        <v>19.625722789417477</v>
      </c>
    </row>
    <row r="62" spans="1:9" x14ac:dyDescent="0.25">
      <c r="A62" s="8"/>
      <c r="B62" s="8">
        <f t="shared" si="0"/>
        <v>15.228336651969737</v>
      </c>
      <c r="C62" s="8">
        <f t="shared" si="1"/>
        <v>95.68246110444062</v>
      </c>
      <c r="D62" s="8">
        <f>10*LOG(1+(C62*$C$4)^2)</f>
        <v>2.236455858521041E-4</v>
      </c>
      <c r="E62" s="8">
        <f>10*LOG(1+1/(C62*$C$5)^2)</f>
        <v>30.338829704074239</v>
      </c>
      <c r="F62" s="8">
        <f>10*LOG(1+1/(C62*$C$6)^2)</f>
        <v>10.719344786530986</v>
      </c>
      <c r="G62" s="9">
        <f>10*LOG(1+(C62*$C$7)^2)</f>
        <v>4.0207142267688502E-7</v>
      </c>
      <c r="H62" s="8">
        <f t="shared" si="2"/>
        <v>19.619261271957402</v>
      </c>
      <c r="I62" s="9">
        <f t="shared" si="3"/>
        <v>19.619261674028824</v>
      </c>
    </row>
    <row r="63" spans="1:9" x14ac:dyDescent="0.25">
      <c r="A63" s="8"/>
      <c r="B63" s="8">
        <f t="shared" si="0"/>
        <v>15.365585024428777</v>
      </c>
      <c r="C63" s="8">
        <f t="shared" si="1"/>
        <v>96.544818061709577</v>
      </c>
      <c r="D63" s="8">
        <f>10*LOG(1+(C63*$C$4)^2)</f>
        <v>2.2769494559964196E-4</v>
      </c>
      <c r="E63" s="8">
        <f>10*LOG(1+1/(C63*$C$5)^2)</f>
        <v>30.260969819155058</v>
      </c>
      <c r="F63" s="8">
        <f>10*LOG(1+1/(C63*$C$6)^2)</f>
        <v>10.6480703290795</v>
      </c>
      <c r="G63" s="9">
        <f>10*LOG(1+(C63*$C$7)^2)</f>
        <v>4.0935157652541152E-7</v>
      </c>
      <c r="H63" s="8">
        <f t="shared" si="2"/>
        <v>19.612671795129955</v>
      </c>
      <c r="I63" s="9">
        <f t="shared" si="3"/>
        <v>19.61267220448153</v>
      </c>
    </row>
    <row r="64" spans="1:9" x14ac:dyDescent="0.25">
      <c r="A64" s="8"/>
      <c r="B64" s="8">
        <f t="shared" si="0"/>
        <v>15.504528716341982</v>
      </c>
      <c r="C64" s="8">
        <f t="shared" si="1"/>
        <v>97.417827025263904</v>
      </c>
      <c r="D64" s="8">
        <f>10*LOG(1+(C64*$C$4)^2)</f>
        <v>2.3183132781812128E-4</v>
      </c>
      <c r="E64" s="8">
        <f>10*LOG(1+1/(C64*$C$5)^2)</f>
        <v>30.1828547219162</v>
      </c>
      <c r="F64" s="8">
        <f>10*LOG(1+1/(C64*$C$6)^2)</f>
        <v>10.576671667882261</v>
      </c>
      <c r="G64" s="9">
        <f>10*LOG(1+(C64*$C$7)^2)</f>
        <v>4.1678819247816971E-7</v>
      </c>
      <c r="H64" s="8">
        <f t="shared" si="2"/>
        <v>19.605951222706125</v>
      </c>
      <c r="I64" s="9">
        <f t="shared" si="3"/>
        <v>19.605951639494318</v>
      </c>
    </row>
    <row r="65" spans="1:9" x14ac:dyDescent="0.25">
      <c r="A65" s="8"/>
      <c r="B65" s="8">
        <f t="shared" si="0"/>
        <v>15.645192833789086</v>
      </c>
      <c r="C65" s="8">
        <f t="shared" si="1"/>
        <v>98.30164574125493</v>
      </c>
      <c r="D65" s="8">
        <f>10*LOG(1+(C65*$C$4)^2)</f>
        <v>2.3605685281255026E-4</v>
      </c>
      <c r="E65" s="8">
        <f>10*LOG(1+1/(C65*$C$5)^2)</f>
        <v>30.10448360433913</v>
      </c>
      <c r="F65" s="8">
        <f>10*LOG(1+1/(C65*$C$6)^2)</f>
        <v>10.505150793014106</v>
      </c>
      <c r="G65" s="9">
        <f>10*LOG(1+(C65*$C$7)^2)</f>
        <v>4.2438508059180392E-7</v>
      </c>
      <c r="H65" s="8">
        <f t="shared" si="2"/>
        <v>19.59909675447221</v>
      </c>
      <c r="I65" s="9">
        <f t="shared" si="3"/>
        <v>19.599097178857292</v>
      </c>
    </row>
    <row r="66" spans="1:9" x14ac:dyDescent="0.25">
      <c r="A66" s="8"/>
      <c r="B66" s="8">
        <f t="shared" si="0"/>
        <v>15.787602910131408</v>
      </c>
      <c r="C66" s="8">
        <f t="shared" si="1"/>
        <v>99.196434640523336</v>
      </c>
      <c r="D66" s="8">
        <f>10*LOG(1+(C66*$C$4)^2)</f>
        <v>2.4037369808852058E-4</v>
      </c>
      <c r="E66" s="8">
        <f>10*LOG(1+1/(C66*$C$5)^2)</f>
        <v>30.025855656641056</v>
      </c>
      <c r="F66" s="8">
        <f>10*LOG(1+1/(C66*$C$6)^2)</f>
        <v>10.433509752789181</v>
      </c>
      <c r="G66" s="9">
        <f>10*LOG(1+(C66*$C$7)^2)</f>
        <v>4.3214615699892517E-7</v>
      </c>
      <c r="H66" s="8">
        <f t="shared" si="2"/>
        <v>19.592105530153788</v>
      </c>
      <c r="I66" s="9">
        <f t="shared" si="3"/>
        <v>19.592105962299943</v>
      </c>
    </row>
    <row r="67" spans="1:9" x14ac:dyDescent="0.25">
      <c r="A67" s="8"/>
      <c r="B67" s="8">
        <f t="shared" si="0"/>
        <v>15.931784914155626</v>
      </c>
      <c r="C67" s="8">
        <f t="shared" si="1"/>
        <v>100.10235688976802</v>
      </c>
      <c r="D67" s="8">
        <f>10*LOG(1+(C67*$C$4)^2)</f>
        <v>2.4478410003799032E-4</v>
      </c>
      <c r="E67" s="8">
        <f>10*LOG(1+1/(C67*$C$5)^2)</f>
        <v>29.946970067295776</v>
      </c>
      <c r="F67" s="8">
        <f>10*LOG(1+1/(C67*$C$6)^2)</f>
        <v>10.361750654924016</v>
      </c>
      <c r="G67" s="9">
        <f>10*LOG(1+(C67*$C$7)^2)</f>
        <v>4.4007544294378109E-7</v>
      </c>
      <c r="H67" s="8">
        <f t="shared" si="2"/>
        <v>19.584974628271723</v>
      </c>
      <c r="I67" s="9">
        <f t="shared" si="3"/>
        <v>19.584975068347166</v>
      </c>
    </row>
    <row r="68" spans="1:9" x14ac:dyDescent="0.25">
      <c r="A68" s="8"/>
      <c r="B68" s="8">
        <f t="shared" si="0"/>
        <v>16.077765258388411</v>
      </c>
      <c r="C68" s="8">
        <f t="shared" si="1"/>
        <v>101.01957844378846</v>
      </c>
      <c r="D68" s="8">
        <f>10*LOG(1+(C68*$C$4)^2)</f>
        <v>2.4929035567709752E-4</v>
      </c>
      <c r="E68" s="8">
        <f>10*LOG(1+1/(C68*$C$5)^2)</f>
        <v>29.867826023055386</v>
      </c>
      <c r="F68" s="8">
        <f>10*LOG(1+1/(C68*$C$6)^2)</f>
        <v>10.289875667712952</v>
      </c>
      <c r="G68" s="9">
        <f>10*LOG(1+(C68*$C$7)^2)</f>
        <v>4.4817706960389086E-7</v>
      </c>
      <c r="H68" s="8">
        <f t="shared" si="2"/>
        <v>19.577701064986758</v>
      </c>
      <c r="I68" s="9">
        <f t="shared" si="3"/>
        <v>19.577701513163827</v>
      </c>
    </row>
    <row r="69" spans="1:9" x14ac:dyDescent="0.25">
      <c r="A69" s="8"/>
      <c r="B69" s="8">
        <f t="shared" si="0"/>
        <v>16.225570807585797</v>
      </c>
      <c r="C69" s="8">
        <f t="shared" si="1"/>
        <v>101.9482680988251</v>
      </c>
      <c r="D69" s="8">
        <f>10*LOG(1+(C69*$C$4)^2)</f>
        <v>2.5389482443600292E-4</v>
      </c>
      <c r="E69" s="8">
        <f>10*LOG(1+1/(C69*$C$5)^2)</f>
        <v>29.788422708972966</v>
      </c>
      <c r="F69" s="8">
        <f>10*LOG(1+1/(C69*$C$6)^2)</f>
        <v>10.217887021215294</v>
      </c>
      <c r="G69" s="9">
        <f>10*LOG(1+(C69*$C$7)^2)</f>
        <v>4.5645527809004206E-7</v>
      </c>
      <c r="H69" s="8">
        <f t="shared" si="2"/>
        <v>19.570281792933237</v>
      </c>
      <c r="I69" s="9">
        <f t="shared" si="3"/>
        <v>19.570282249388516</v>
      </c>
    </row>
    <row r="70" spans="1:9" x14ac:dyDescent="0.25">
      <c r="A70" s="8"/>
      <c r="B70" s="8">
        <f t="shared" si="0"/>
        <v>16.375228887401327</v>
      </c>
      <c r="C70" s="8">
        <f t="shared" si="1"/>
        <v>102.88859754702274</v>
      </c>
      <c r="D70" s="8">
        <f>10*LOG(1+(C70*$C$4)^2)</f>
        <v>2.5859993000461573E-4</v>
      </c>
      <c r="E70" s="8">
        <f>10*LOG(1+1/(C70*$C$5)^2)</f>
        <v>29.708759308426259</v>
      </c>
      <c r="F70" s="8">
        <f>10*LOG(1+1/(C70*$C$6)^2)</f>
        <v>10.145787008453711</v>
      </c>
      <c r="G70" s="9">
        <f>10*LOG(1+(C70*$C$7)^2)</f>
        <v>4.6491442716090727E-7</v>
      </c>
      <c r="H70" s="8">
        <f t="shared" si="2"/>
        <v>19.562713700042544</v>
      </c>
      <c r="I70" s="9">
        <f t="shared" si="3"/>
        <v>19.562714164956972</v>
      </c>
    </row>
    <row r="71" spans="1:9" x14ac:dyDescent="0.25">
      <c r="A71" s="8"/>
      <c r="B71" s="8">
        <f t="shared" si="0"/>
        <v>16.526767293237057</v>
      </c>
      <c r="C71" s="8">
        <f t="shared" si="1"/>
        <v>103.84074143204322</v>
      </c>
      <c r="D71" s="8">
        <f>10*LOG(1+(C71*$C$4)^2)</f>
        <v>2.634081622457718E-4</v>
      </c>
      <c r="E71" s="8">
        <f>10*LOG(1+1/(C71*$C$5)^2)</f>
        <v>29.628835003142338</v>
      </c>
      <c r="F71" s="8">
        <f>10*LOG(1+1/(C71*$C$6)^2)</f>
        <v>10.073577986623171</v>
      </c>
      <c r="G71" s="9">
        <f>10*LOG(1+(C71*$C$7)^2)</f>
        <v>4.7355899322304062E-7</v>
      </c>
      <c r="H71" s="8">
        <f t="shared" si="2"/>
        <v>19.55499360835692</v>
      </c>
      <c r="I71" s="9">
        <f t="shared" si="3"/>
        <v>19.554994081915915</v>
      </c>
    </row>
    <row r="72" spans="1:9" x14ac:dyDescent="0.25">
      <c r="A72" s="8"/>
      <c r="B72" s="8">
        <f t="shared" si="0"/>
        <v>16.680214299281605</v>
      </c>
      <c r="C72" s="8">
        <f t="shared" si="1"/>
        <v>104.80487740585302</v>
      </c>
      <c r="D72" s="8">
        <f>10*LOG(1+(C72*$C$4)^2)</f>
        <v>2.683220791585046E-4</v>
      </c>
      <c r="E72" s="8">
        <f>10*LOG(1+1/(C72*$C$5)^2)</f>
        <v>29.548648973223337</v>
      </c>
      <c r="F72" s="8">
        <f>10*LOG(1+1/(C72*$C$6)^2)</f>
        <v>10.001262378309772</v>
      </c>
      <c r="G72" s="9">
        <f>10*LOG(1+(C72*$C$7)^2)</f>
        <v>4.8239357611683964E-7</v>
      </c>
      <c r="H72" s="8">
        <f t="shared" si="2"/>
        <v>19.547118272834407</v>
      </c>
      <c r="I72" s="9">
        <f t="shared" si="3"/>
        <v>19.547118755227984</v>
      </c>
    </row>
    <row r="73" spans="1:9" x14ac:dyDescent="0.25">
      <c r="A73" s="8"/>
      <c r="B73" s="8">
        <f t="shared" si="0"/>
        <v>16.835598667739536</v>
      </c>
      <c r="C73" s="8">
        <f t="shared" si="1"/>
        <v>105.78118618671327</v>
      </c>
      <c r="D73" s="8">
        <f>10*LOG(1+(C73*$C$4)^2)</f>
        <v>2.7334430891261989E-4</v>
      </c>
      <c r="E73" s="8">
        <f>10*LOG(1+1/(C73*$C$5)^2)</f>
        <v>29.468200397173263</v>
      </c>
      <c r="F73" s="8">
        <f>10*LOG(1+1/(C73*$C$6)^2)</f>
        <v>9.9288426727187975</v>
      </c>
      <c r="G73" s="9">
        <f>10*LOG(1+(C73*$C$7)^2)</f>
        <v>4.9142290200952333E-7</v>
      </c>
      <c r="H73" s="8">
        <f t="shared" si="2"/>
        <v>19.539084380145553</v>
      </c>
      <c r="I73" s="9">
        <f t="shared" si="3"/>
        <v>19.539084871568456</v>
      </c>
    </row>
    <row r="74" spans="1:9" x14ac:dyDescent="0.25">
      <c r="A74" s="8"/>
      <c r="B74" s="8">
        <f t="shared" si="0"/>
        <v>16.992949658256499</v>
      </c>
      <c r="C74" s="8">
        <f t="shared" si="1"/>
        <v>106.76985161839961</v>
      </c>
      <c r="D74" s="8">
        <f>10*LOG(1+(C74*$C$4)^2)</f>
        <v>2.784775519439645E-4</v>
      </c>
      <c r="E74" s="8">
        <f>10*LOG(1+1/(C74*$C$5)^2)</f>
        <v>29.387488451925922</v>
      </c>
      <c r="F74" s="8">
        <f>10*LOG(1+1/(C74*$C$6)^2)</f>
        <v>9.8563214269110837</v>
      </c>
      <c r="G74" s="9">
        <f>10*LOG(1+(C74*$C$7)^2)</f>
        <v>5.0065182628811146E-7</v>
      </c>
      <c r="H74" s="8">
        <f t="shared" si="2"/>
        <v>19.530888547462894</v>
      </c>
      <c r="I74" s="9">
        <f t="shared" si="3"/>
        <v>19.530889048114719</v>
      </c>
    </row>
    <row r="75" spans="1:9" x14ac:dyDescent="0.25">
      <c r="A75" s="8"/>
      <c r="B75" s="8">
        <f t="shared" si="0"/>
        <v>17.152297037544578</v>
      </c>
      <c r="C75" s="8">
        <f t="shared" si="1"/>
        <v>107.77106073068003</v>
      </c>
      <c r="D75" s="8">
        <f>10*LOG(1+(C75*$C$4)^2)</f>
        <v>2.8372458312099264E-4</v>
      </c>
      <c r="E75" s="8">
        <f>10*LOG(1+1/(C75*$C$5)^2)</f>
        <v>29.306512312874091</v>
      </c>
      <c r="F75" s="8">
        <f>10*LOG(1+1/(C75*$C$6)^2)</f>
        <v>9.7837012670469843</v>
      </c>
      <c r="G75" s="9">
        <f>10*LOG(1+(C75*$C$7)^2)</f>
        <v>5.1008533838105764E-7</v>
      </c>
      <c r="H75" s="8">
        <f t="shared" si="2"/>
        <v>19.522527321243984</v>
      </c>
      <c r="I75" s="9">
        <f t="shared" si="3"/>
        <v>19.522527831329324</v>
      </c>
    </row>
    <row r="76" spans="1:9" x14ac:dyDescent="0.25">
      <c r="A76" s="8"/>
      <c r="B76" s="8">
        <f t="shared" si="0"/>
        <v>17.313671089212622</v>
      </c>
      <c r="C76" s="8">
        <f t="shared" si="1"/>
        <v>108.78500380108073</v>
      </c>
      <c r="D76" s="8">
        <f>10*LOG(1+(C76*$C$4)^2)</f>
        <v>2.8908825397684168E-4</v>
      </c>
      <c r="E76" s="8">
        <f>10*LOG(1+1/(C76*$C$5)^2)</f>
        <v>29.225271153899723</v>
      </c>
      <c r="F76" s="8">
        <f>10*LOG(1+1/(C76*$C$6)^2)</f>
        <v>9.7109848896368529</v>
      </c>
      <c r="G76" s="9">
        <f>10*LOG(1+(C76*$C$7)^2)</f>
        <v>5.1972856561555456E-7</v>
      </c>
      <c r="H76" s="8">
        <f t="shared" si="2"/>
        <v>19.513997176008893</v>
      </c>
      <c r="I76" s="9">
        <f t="shared" si="3"/>
        <v>19.513997695737459</v>
      </c>
    </row>
    <row r="77" spans="1:9" x14ac:dyDescent="0.25">
      <c r="A77" s="8"/>
      <c r="B77" s="8">
        <f t="shared" ref="B77:B140" si="4">10^(10^(ROW(A66)/700))</f>
        <v>17.477102623806086</v>
      </c>
      <c r="C77" s="8">
        <f t="shared" ref="C77:C140" si="5">2*PI()*B77</f>
        <v>109.8118744179682</v>
      </c>
      <c r="D77" s="8">
        <f>10*LOG(1+(C77*$C$4)^2)</f>
        <v>2.9457149501655496E-4</v>
      </c>
      <c r="E77" s="8">
        <f>10*LOG(1+1/(C77*$C$5)^2)</f>
        <v>29.143764147405594</v>
      </c>
      <c r="F77" s="8">
        <f>10*LOG(1+1/(C77*$C$6)^2)</f>
        <v>9.6381750627972682</v>
      </c>
      <c r="G77" s="9">
        <f>10*LOG(1+(C77*$C$7)^2)</f>
        <v>5.2958677900349473E-7</v>
      </c>
      <c r="H77" s="8">
        <f t="shared" ref="H77:H140" si="6">E77-D77-F77</f>
        <v>19.505294513113313</v>
      </c>
      <c r="I77" s="9">
        <f t="shared" ref="I77:I140" si="7">H77+G77</f>
        <v>19.505295042700091</v>
      </c>
    </row>
    <row r="78" spans="1:9" x14ac:dyDescent="0.25">
      <c r="A78" s="8"/>
      <c r="B78" s="8">
        <f t="shared" si="4"/>
        <v>17.642622989061444</v>
      </c>
      <c r="C78" s="8">
        <f t="shared" si="5"/>
        <v>110.85186954497965</v>
      </c>
      <c r="D78" s="8">
        <f>10*LOG(1+(C78*$C$4)^2)</f>
        <v>3.0017731810041455E-4</v>
      </c>
      <c r="E78" s="8">
        <f>10*LOG(1+1/(C78*$C$5)^2)</f>
        <v>29.061990464348106</v>
      </c>
      <c r="F78" s="8">
        <f>10*LOG(1+1/(C78*$C$6)^2)</f>
        <v>9.5652746275117231</v>
      </c>
      <c r="G78" s="9">
        <f>10*LOG(1+(C78*$C$7)^2)</f>
        <v>5.3966539227713873E-7</v>
      </c>
      <c r="H78" s="8">
        <f t="shared" si="6"/>
        <v>19.496415659518284</v>
      </c>
      <c r="I78" s="9">
        <f t="shared" si="7"/>
        <v>19.496416199183678</v>
      </c>
    </row>
    <row r="79" spans="1:9" x14ac:dyDescent="0.25">
      <c r="A79" s="8"/>
      <c r="B79" s="8">
        <f t="shared" si="4"/>
        <v>17.810264080379952</v>
      </c>
      <c r="C79" s="8">
        <f t="shared" si="5"/>
        <v>111.90518958683165</v>
      </c>
      <c r="D79" s="8">
        <f>10*LOG(1+(C79*$C$4)^2)</f>
        <v>3.0590881889759158E-4</v>
      </c>
      <c r="E79" s="8">
        <f>10*LOG(1+1/(C79*$C$5)^2)</f>
        <v>28.979949274271476</v>
      </c>
      <c r="F79" s="8">
        <f>10*LOG(1+1/(C79*$C$6)^2)</f>
        <v>9.492286498894849</v>
      </c>
      <c r="G79" s="9">
        <f>10*LOG(1+(C79*$C$7)^2)</f>
        <v>5.4996997249671139E-7</v>
      </c>
      <c r="H79" s="8">
        <f t="shared" si="6"/>
        <v>19.487356866557729</v>
      </c>
      <c r="I79" s="9">
        <f t="shared" si="7"/>
        <v>19.487357416527701</v>
      </c>
    </row>
    <row r="80" spans="1:9" x14ac:dyDescent="0.25">
      <c r="A80" s="8"/>
      <c r="B80" s="8">
        <f t="shared" si="4"/>
        <v>17.980058351526125</v>
      </c>
      <c r="C80" s="8">
        <f t="shared" si="5"/>
        <v>112.97203845654056</v>
      </c>
      <c r="D80" s="8">
        <f>10*LOG(1+(C80*$C$4)^2)</f>
        <v>3.1176917943036276E-4</v>
      </c>
      <c r="E80" s="8">
        <f>10*LOG(1+1/(C80*$C$5)^2)</f>
        <v>28.897639745343298</v>
      </c>
      <c r="F80" s="8">
        <f>10*LOG(1+1/(C80*$C$6)^2)</f>
        <v>9.4192136674588305</v>
      </c>
      <c r="G80" s="9">
        <f>10*LOG(1+(C80*$C$7)^2)</f>
        <v>5.605062419790523E-7</v>
      </c>
      <c r="H80" s="8">
        <f t="shared" si="6"/>
        <v>19.478114308705038</v>
      </c>
      <c r="I80" s="9">
        <f t="shared" si="7"/>
        <v>19.478114869211279</v>
      </c>
    </row>
    <row r="81" spans="1:9" x14ac:dyDescent="0.25">
      <c r="A81" s="8"/>
      <c r="B81" s="8">
        <f t="shared" si="4"/>
        <v>18.152038825555799</v>
      </c>
      <c r="C81" s="8">
        <f t="shared" si="5"/>
        <v>114.05262364408559</v>
      </c>
      <c r="D81" s="8">
        <f>10*LOG(1+(C81*$C$4)^2)</f>
        <v>3.1776167069345722E-4</v>
      </c>
      <c r="E81" s="8">
        <f>10*LOG(1+1/(C81*$C$5)^2)</f>
        <v>28.815061044391584</v>
      </c>
      <c r="F81" s="8">
        <f>10*LOG(1+1/(C81*$C$6)^2)</f>
        <v>9.3460592003808429</v>
      </c>
      <c r="G81" s="9">
        <f>10*LOG(1+(C81*$C$7)^2)</f>
        <v>5.7128008311924752E-7</v>
      </c>
      <c r="H81" s="8">
        <f t="shared" si="6"/>
        <v>19.468684082340047</v>
      </c>
      <c r="I81" s="9">
        <f t="shared" si="7"/>
        <v>19.46868465362013</v>
      </c>
    </row>
    <row r="82" spans="1:9" x14ac:dyDescent="0.25">
      <c r="A82" s="8"/>
      <c r="B82" s="8">
        <f t="shared" si="4"/>
        <v>18.326239105979571</v>
      </c>
      <c r="C82" s="8">
        <f t="shared" si="5"/>
        <v>115.1471562865508</v>
      </c>
      <c r="D82" s="8">
        <f>10*LOG(1+(C82*$C$4)^2)</f>
        <v>3.2388965536010278E-4</v>
      </c>
      <c r="E82" s="8">
        <f>10*LOG(1+1/(C82*$C$5)^2)</f>
        <v>28.73221233694316</v>
      </c>
      <c r="F82" s="8">
        <f>10*LOG(1+1/(C82*$C$6)^2)</f>
        <v>9.2728262427700461</v>
      </c>
      <c r="G82" s="9">
        <f>10*LOG(1+(C82*$C$7)^2)</f>
        <v>5.8229754128360621E-7</v>
      </c>
      <c r="H82" s="8">
        <f t="shared" si="6"/>
        <v>19.459062204517757</v>
      </c>
      <c r="I82" s="9">
        <f t="shared" si="7"/>
        <v>19.459062786815299</v>
      </c>
    </row>
    <row r="83" spans="1:9" x14ac:dyDescent="0.25">
      <c r="A83" s="8"/>
      <c r="B83" s="8">
        <f t="shared" si="4"/>
        <v>18.502693388166687</v>
      </c>
      <c r="C83" s="8">
        <f t="shared" si="5"/>
        <v>116.25585123977781</v>
      </c>
      <c r="D83" s="8">
        <f>10*LOG(1+(C83*$C$4)^2)</f>
        <v>3.30156590580551E-4</v>
      </c>
      <c r="E83" s="8">
        <f>10*LOG(1+1/(C83*$C$5)^2)</f>
        <v>28.649092787263761</v>
      </c>
      <c r="F83" s="8">
        <f>10*LOG(1+1/(C83*$C$6)^2)</f>
        <v>9.199518018932805</v>
      </c>
      <c r="G83" s="9">
        <f>10*LOG(1+(C83*$C$7)^2)</f>
        <v>5.9356483348860125E-7</v>
      </c>
      <c r="H83" s="8">
        <f t="shared" si="6"/>
        <v>19.449244611740376</v>
      </c>
      <c r="I83" s="9">
        <f t="shared" si="7"/>
        <v>19.449245205305211</v>
      </c>
    </row>
    <row r="84" spans="1:9" x14ac:dyDescent="0.25">
      <c r="A84" s="8"/>
      <c r="B84" s="8">
        <f t="shared" si="4"/>
        <v>18.681436470995362</v>
      </c>
      <c r="C84" s="8">
        <f t="shared" si="5"/>
        <v>117.37892715156691</v>
      </c>
      <c r="D84" s="8">
        <f>10*LOG(1+(C84*$C$4)^2)</f>
        <v>3.3656603086729023E-4</v>
      </c>
      <c r="E84" s="8">
        <f>10*LOG(1+1/(C84*$C$5)^2)</f>
        <v>28.565701558399574</v>
      </c>
      <c r="F84" s="8">
        <f>10*LOG(1+1/(C84*$C$6)^2)</f>
        <v>9.1261378336345071</v>
      </c>
      <c r="G84" s="9">
        <f>10*LOG(1+(C84*$C$7)^2)</f>
        <v>6.0508835129384613E-7</v>
      </c>
      <c r="H84" s="8">
        <f t="shared" si="6"/>
        <v>19.439227158734198</v>
      </c>
      <c r="I84" s="9">
        <f t="shared" si="7"/>
        <v>19.439227763822551</v>
      </c>
    </row>
    <row r="85" spans="1:9" x14ac:dyDescent="0.25">
      <c r="A85" s="8"/>
      <c r="B85" s="8">
        <f t="shared" si="4"/>
        <v>18.862503768755058</v>
      </c>
      <c r="C85" s="8">
        <f t="shared" si="5"/>
        <v>118.51660653646135</v>
      </c>
      <c r="D85" s="8">
        <f>10*LOG(1+(C85*$C$4)^2)</f>
        <v>3.4312163107851323E-4</v>
      </c>
      <c r="E85" s="8">
        <f>10*LOG(1+1/(C85*$C$5)^2)</f>
        <v>28.482037812220511</v>
      </c>
      <c r="F85" s="8">
        <f>10*LOG(1+1/(C85*$C$6)^2)</f>
        <v>9.0526890733564223</v>
      </c>
      <c r="G85" s="9">
        <f>10*LOG(1+(C85*$C$7)^2)</f>
        <v>6.168746675523796E-7</v>
      </c>
      <c r="H85" s="8">
        <f t="shared" si="6"/>
        <v>19.42900561723301</v>
      </c>
      <c r="I85" s="9">
        <f t="shared" si="7"/>
        <v>19.429006234107678</v>
      </c>
    </row>
    <row r="86" spans="1:9" x14ac:dyDescent="0.25">
      <c r="A86" s="8"/>
      <c r="B86" s="8">
        <f t="shared" si="4"/>
        <v>19.045931323306789</v>
      </c>
      <c r="C86" s="8">
        <f t="shared" si="5"/>
        <v>119.66911585215267</v>
      </c>
      <c r="D86" s="8">
        <f>10*LOG(1+(C86*$C$4)^2)</f>
        <v>3.4982714950175997E-4</v>
      </c>
      <c r="E86" s="8">
        <f>10*LOG(1+1/(C86*$C$5)^2)</f>
        <v>28.398100709465158</v>
      </c>
      <c r="F86" s="8">
        <f>10*LOG(1+1/(C86*$C$6)^2)</f>
        <v>8.9791752075458842</v>
      </c>
      <c r="G86" s="9">
        <f>10*LOG(1+(C86*$C$7)^2)</f>
        <v>6.2893054123229641E-7</v>
      </c>
      <c r="H86" s="8">
        <f t="shared" si="6"/>
        <v>19.41857567476977</v>
      </c>
      <c r="I86" s="9">
        <f t="shared" si="7"/>
        <v>19.418576303700309</v>
      </c>
    </row>
    <row r="87" spans="1:9" x14ac:dyDescent="0.25">
      <c r="A87" s="8"/>
      <c r="B87" s="8">
        <f t="shared" si="4"/>
        <v>19.231755816507526</v>
      </c>
      <c r="C87" s="8">
        <f t="shared" si="5"/>
        <v>120.83668557754564</v>
      </c>
      <c r="D87" s="8">
        <f>10*LOG(1+(C87*$C$4)^2)</f>
        <v>3.5668645103194697E-4</v>
      </c>
      <c r="E87" s="8">
        <f>10*LOG(1+1/(C87*$C$5)^2)</f>
        <v>28.313889409787457</v>
      </c>
      <c r="F87" s="8">
        <f>10*LOG(1+1/(C87*$C$6)^2)</f>
        <v>8.9055997898579342</v>
      </c>
      <c r="G87" s="9">
        <f>10*LOG(1+(C87*$C$7)^2)</f>
        <v>6.4126292030972222E-7</v>
      </c>
      <c r="H87" s="8">
        <f t="shared" si="6"/>
        <v>19.407932933478492</v>
      </c>
      <c r="I87" s="9">
        <f t="shared" si="7"/>
        <v>19.407933574741413</v>
      </c>
    </row>
    <row r="88" spans="1:9" x14ac:dyDescent="0.25">
      <c r="A88" s="8"/>
      <c r="B88" s="8">
        <f t="shared" si="4"/>
        <v>19.420014582904773</v>
      </c>
      <c r="C88" s="8">
        <f t="shared" si="5"/>
        <v>122.01955029252058</v>
      </c>
      <c r="D88" s="8">
        <f>10*LOG(1+(C88*$C$4)^2)</f>
        <v>3.6370351046498674E-4</v>
      </c>
      <c r="E88" s="8">
        <f>10*LOG(1+1/(C88*$C$5)^2)</f>
        <v>28.229403071805255</v>
      </c>
      <c r="F88" s="8">
        <f>10*LOG(1+1/(C88*$C$6)^2)</f>
        <v>8.8319664593866207</v>
      </c>
      <c r="G88" s="9">
        <f>10*LOG(1+(C88*$C$7)^2)</f>
        <v>6.5387895334073477E-7</v>
      </c>
      <c r="H88" s="8">
        <f t="shared" si="6"/>
        <v>19.397072908908168</v>
      </c>
      <c r="I88" s="9">
        <f t="shared" si="7"/>
        <v>19.397073562787121</v>
      </c>
    </row>
    <row r="89" spans="1:9" x14ac:dyDescent="0.25">
      <c r="A89" s="8"/>
      <c r="B89" s="8">
        <f t="shared" si="4"/>
        <v>19.610745622707878</v>
      </c>
      <c r="C89" s="8">
        <f t="shared" si="5"/>
        <v>123.21794875943452</v>
      </c>
      <c r="D89" s="8">
        <f>10*LOG(1+(C89*$C$4)^2)</f>
        <v>3.7088241589156533E-4</v>
      </c>
      <c r="E89" s="8">
        <f>10*LOG(1+1/(C89*$C$5)^2)</f>
        <v>28.14464085315074</v>
      </c>
      <c r="F89" s="8">
        <f>10*LOG(1+1/(C89*$C$6)^2)</f>
        <v>8.758278941883864</v>
      </c>
      <c r="G89" s="9">
        <f>10*LOG(1+(C89*$C$7)^2)</f>
        <v>6.6678599139001094E-7</v>
      </c>
      <c r="H89" s="8">
        <f t="shared" si="6"/>
        <v>19.385991028850988</v>
      </c>
      <c r="I89" s="9">
        <f t="shared" si="7"/>
        <v>19.385991695636978</v>
      </c>
    </row>
    <row r="90" spans="1:9" x14ac:dyDescent="0.25">
      <c r="A90" s="8"/>
      <c r="B90" s="8">
        <f t="shared" si="4"/>
        <v>19.803987615042587</v>
      </c>
      <c r="C90" s="8">
        <f t="shared" si="5"/>
        <v>124.43212400640208</v>
      </c>
      <c r="D90" s="8">
        <f>10*LOG(1+(C90*$C$4)^2)</f>
        <v>3.7822737221035365E-4</v>
      </c>
      <c r="E90" s="8">
        <f>10*LOG(1+1/(C90*$C$5)^2)</f>
        <v>28.05960191052279</v>
      </c>
      <c r="F90" s="8">
        <f>10*LOG(1+1/(C90*$C$6)^2)</f>
        <v>8.6845410509638015</v>
      </c>
      <c r="G90" s="9">
        <f>10*LOG(1+(C90*$C$7)^2)</f>
        <v>6.7999159767409239E-7</v>
      </c>
      <c r="H90" s="8">
        <f t="shared" si="6"/>
        <v>19.374682632186779</v>
      </c>
      <c r="I90" s="9">
        <f t="shared" si="7"/>
        <v>19.374683312178377</v>
      </c>
    </row>
    <row r="91" spans="1:9" x14ac:dyDescent="0.25">
      <c r="A91" s="8"/>
      <c r="B91" s="8">
        <f t="shared" si="4"/>
        <v>19.999779931495457</v>
      </c>
      <c r="C91" s="8">
        <f t="shared" si="5"/>
        <v>125.66232341239741</v>
      </c>
      <c r="D91" s="8">
        <f>10*LOG(1+(C91*$C$4)^2)</f>
        <v>3.8574270475293137E-4</v>
      </c>
      <c r="E91" s="8">
        <f>10*LOG(1+1/(C91*$C$5)^2)</f>
        <v>27.974285399741397</v>
      </c>
      <c r="F91" s="8">
        <f>10*LOG(1+1/(C91*$C$6)^2)</f>
        <v>8.6107566892904259</v>
      </c>
      <c r="G91" s="9">
        <f>10*LOG(1+(C91*$C$7)^2)</f>
        <v>6.9350354756137644E-7</v>
      </c>
      <c r="H91" s="8">
        <f t="shared" si="6"/>
        <v>19.363142967746217</v>
      </c>
      <c r="I91" s="9">
        <f t="shared" si="7"/>
        <v>19.363143661249765</v>
      </c>
    </row>
    <row r="92" spans="1:9" x14ac:dyDescent="0.25">
      <c r="A92" s="8"/>
      <c r="B92" s="8">
        <f t="shared" si="4"/>
        <v>20.198162649955066</v>
      </c>
      <c r="C92" s="8">
        <f t="shared" si="5"/>
        <v>126.90879879422117</v>
      </c>
      <c r="D92" s="8">
        <f>10*LOG(1+(C92*$C$4)^2)</f>
        <v>3.9343286303391515E-4</v>
      </c>
      <c r="E92" s="8">
        <f>10*LOG(1+1/(C92*$C$5)^2)</f>
        <v>27.888690475804175</v>
      </c>
      <c r="F92" s="8">
        <f>10*LOG(1+1/(C92*$C$6)^2)</f>
        <v>8.5369298497462047</v>
      </c>
      <c r="G92" s="9">
        <f>10*LOG(1+(C92*$C$7)^2)</f>
        <v>7.0732984496567265E-7</v>
      </c>
      <c r="H92" s="8">
        <f t="shared" si="6"/>
        <v>19.351367193194935</v>
      </c>
      <c r="I92" s="9">
        <f t="shared" si="7"/>
        <v>19.351367900524782</v>
      </c>
    </row>
    <row r="93" spans="1:9" x14ac:dyDescent="0.25">
      <c r="A93" s="8"/>
      <c r="B93" s="8">
        <f t="shared" si="4"/>
        <v>20.399176568757216</v>
      </c>
      <c r="C93" s="8">
        <f t="shared" si="5"/>
        <v>128.17180649537744</v>
      </c>
      <c r="D93" s="8">
        <f>10*LOG(1+(C93*$C$4)^2)</f>
        <v>4.0130242462724567E-4</v>
      </c>
      <c r="E93" s="8">
        <f>10*LOG(1+1/(C93*$C$5)^2)</f>
        <v>27.802816292945</v>
      </c>
      <c r="F93" s="8">
        <f>10*LOG(1+1/(C93*$C$6)^2)</f>
        <v>8.4630646165791443</v>
      </c>
      <c r="G93" s="9">
        <f>10*LOG(1+(C93*$C$7)^2)</f>
        <v>7.2147872041753874E-7</v>
      </c>
      <c r="H93" s="8">
        <f t="shared" si="6"/>
        <v>19.33935037394123</v>
      </c>
      <c r="I93" s="9">
        <f t="shared" si="7"/>
        <v>19.33935109541995</v>
      </c>
    </row>
    <row r="94" spans="1:9" x14ac:dyDescent="0.25">
      <c r="A94" s="8"/>
      <c r="B94" s="8">
        <f t="shared" si="4"/>
        <v>20.602863221141074</v>
      </c>
      <c r="C94" s="8">
        <f t="shared" si="5"/>
        <v>129.45160747690429</v>
      </c>
      <c r="D94" s="8">
        <f>10*LOG(1+(C94*$C$4)^2)</f>
        <v>4.09356099166696E-4</v>
      </c>
      <c r="E94" s="8">
        <f>10*LOG(1+1/(C94*$C$5)^2)</f>
        <v>27.716662004694985</v>
      </c>
      <c r="F94" s="8">
        <f>10*LOG(1+1/(C94*$C$6)^2)</f>
        <v>8.389165166525931</v>
      </c>
      <c r="G94" s="9">
        <f>10*LOG(1+(C94*$C$7)^2)</f>
        <v>7.3595864263619769E-7</v>
      </c>
      <c r="H94" s="8">
        <f t="shared" si="6"/>
        <v>19.327087482069889</v>
      </c>
      <c r="I94" s="9">
        <f t="shared" si="7"/>
        <v>19.327088218028532</v>
      </c>
    </row>
    <row r="95" spans="1:9" x14ac:dyDescent="0.25">
      <c r="A95" s="8"/>
      <c r="B95" s="8">
        <f t="shared" si="4"/>
        <v>20.809264890023965</v>
      </c>
      <c r="C95" s="8">
        <f t="shared" si="5"/>
        <v>130.74846741020662</v>
      </c>
      <c r="D95" s="8">
        <f>10*LOG(1+(C95*$C$4)^2)</f>
        <v>4.175987324879488E-4</v>
      </c>
      <c r="E95" s="8">
        <f>10*LOG(1+1/(C95*$C$5)^2)</f>
        <v>27.6302267639457</v>
      </c>
      <c r="F95" s="8">
        <f>10*LOG(1+1/(C95*$C$6)^2)</f>
        <v>8.3152357699083232</v>
      </c>
      <c r="G95" s="9">
        <f>10*LOG(1+(C95*$C$7)^2)</f>
        <v>7.5077832720847452E-7</v>
      </c>
      <c r="H95" s="8">
        <f t="shared" si="6"/>
        <v>19.31457339530489</v>
      </c>
      <c r="I95" s="9">
        <f t="shared" si="7"/>
        <v>19.314574146083217</v>
      </c>
    </row>
    <row r="96" spans="1:9" x14ac:dyDescent="0.25">
      <c r="A96" s="8"/>
      <c r="B96" s="8">
        <f t="shared" si="4"/>
        <v>21.018424623102295</v>
      </c>
      <c r="C96" s="8">
        <f t="shared" si="5"/>
        <v>132.06265677193798</v>
      </c>
      <c r="D96" s="8">
        <f>10*LOG(1+(C96*$C$4)^2)</f>
        <v>4.2603531090644432E-4</v>
      </c>
      <c r="E96" s="8">
        <f>10*LOG(1+1/(C96*$C$5)^2)</f>
        <v>27.543509723014861</v>
      </c>
      <c r="F96" s="8">
        <f>10*LOG(1+1/(C96*$C$6)^2)</f>
        <v>8.2412807917001238</v>
      </c>
      <c r="G96" s="9">
        <f>10*LOG(1+(C96*$C$7)^2)</f>
        <v>7.659467414104209E-7</v>
      </c>
      <c r="H96" s="8">
        <f t="shared" si="6"/>
        <v>19.301802896003831</v>
      </c>
      <c r="I96" s="9">
        <f t="shared" si="7"/>
        <v>19.301803661950572</v>
      </c>
    </row>
    <row r="97" spans="1:9" x14ac:dyDescent="0.25">
      <c r="A97" s="8"/>
      <c r="B97" s="8">
        <f t="shared" si="4"/>
        <v>21.230386248286425</v>
      </c>
      <c r="C97" s="8">
        <f t="shared" si="5"/>
        <v>133.39445094098082</v>
      </c>
      <c r="D97" s="8">
        <f>10*LOG(1+(C97*$C$4)^2)</f>
        <v>4.3467096563677547E-4</v>
      </c>
      <c r="E97" s="8">
        <f>10*LOG(1+1/(C97*$C$5)^2)</f>
        <v>27.456510033714498</v>
      </c>
      <c r="F97" s="8">
        <f>10*LOG(1+1/(C97*$C$6)^2)</f>
        <v>8.1673046925618049</v>
      </c>
      <c r="G97" s="9">
        <f>10*LOG(1+(C97*$C$7)^2)</f>
        <v>7.8147311192192276E-7</v>
      </c>
      <c r="H97" s="8">
        <f t="shared" si="6"/>
        <v>19.288770670187056</v>
      </c>
      <c r="I97" s="9">
        <f t="shared" si="7"/>
        <v>19.288771451660168</v>
      </c>
    </row>
    <row r="98" spans="1:9" x14ac:dyDescent="0.25">
      <c r="A98" s="8"/>
      <c r="B98" s="8">
        <f t="shared" si="4"/>
        <v>21.445194389477503</v>
      </c>
      <c r="C98" s="8">
        <f t="shared" si="5"/>
        <v>134.74413029757514</v>
      </c>
      <c r="D98" s="8">
        <f>10*LOG(1+(C98*$C$4)^2)</f>
        <v>4.4351097737097391E-4</v>
      </c>
      <c r="E98" s="8">
        <f>10*LOG(1+1/(C98*$C$5)^2)</f>
        <v>27.369226847421718</v>
      </c>
      <c r="F98" s="8">
        <f>10*LOG(1+1/(C98*$C$6)^2)</f>
        <v>8.0933120298397867</v>
      </c>
      <c r="G98" s="9">
        <f>10*LOG(1+(C98*$C$7)^2)</f>
        <v>7.9736693543428777E-7</v>
      </c>
      <c r="H98" s="8">
        <f t="shared" si="6"/>
        <v>19.275471306604562</v>
      </c>
      <c r="I98" s="9">
        <f t="shared" si="7"/>
        <v>19.275472103971499</v>
      </c>
    </row>
    <row r="99" spans="1:9" x14ac:dyDescent="0.25">
      <c r="A99" s="8"/>
      <c r="B99" s="8">
        <f t="shared" si="4"/>
        <v>21.66289448269459</v>
      </c>
      <c r="C99" s="8">
        <f t="shared" si="5"/>
        <v>136.11198032464836</v>
      </c>
      <c r="D99" s="8">
        <f>10*LOG(1+(C99*$C$4)^2)</f>
        <v>4.5256078100313832E-4</v>
      </c>
      <c r="E99" s="8">
        <f>10*LOG(1+1/(C99*$C$5)^2)</f>
        <v>27.281659315152144</v>
      </c>
      <c r="F99" s="8">
        <f>10*LOG(1+1/(C99*$C$6)^2)</f>
        <v>8.019307458527198</v>
      </c>
      <c r="G99" s="9">
        <f>10*LOG(1+(C99*$C$7)^2)</f>
        <v>8.1363798540052426E-7</v>
      </c>
      <c r="H99" s="8">
        <f t="shared" si="6"/>
        <v>19.261899295843943</v>
      </c>
      <c r="I99" s="9">
        <f t="shared" si="7"/>
        <v>19.261900109481928</v>
      </c>
    </row>
    <row r="100" spans="1:9" x14ac:dyDescent="0.25">
      <c r="A100" s="8"/>
      <c r="B100" s="8">
        <f t="shared" si="4"/>
        <v>21.883532792560263</v>
      </c>
      <c r="C100" s="8">
        <f t="shared" si="5"/>
        <v>137.49829171139731</v>
      </c>
      <c r="D100" s="8">
        <f>10*LOG(1+(C100*$C$4)^2)</f>
        <v>4.6182597051871402E-4</v>
      </c>
      <c r="E100" s="8">
        <f>10*LOG(1+1/(C100*$C$5)^2)</f>
        <v>27.193806587636161</v>
      </c>
      <c r="F100" s="8">
        <f>10*LOG(1+1/(C100*$C$6)^2)</f>
        <v>7.9452957321829674</v>
      </c>
      <c r="G100" s="9">
        <f>10*LOG(1+(C100*$C$7)^2)</f>
        <v>8.3029632360725467E-7</v>
      </c>
      <c r="H100" s="8">
        <f t="shared" si="6"/>
        <v>19.248049029482676</v>
      </c>
      <c r="I100" s="9">
        <f t="shared" si="7"/>
        <v>19.248049859778998</v>
      </c>
    </row>
    <row r="101" spans="1:9" x14ac:dyDescent="0.25">
      <c r="A101" s="8"/>
      <c r="B101" s="8">
        <f t="shared" si="4"/>
        <v>22.10715642915368</v>
      </c>
      <c r="C101" s="8">
        <f t="shared" si="5"/>
        <v>138.90336045917914</v>
      </c>
      <c r="D101" s="8">
        <f>10*LOG(1+(C101*$C$4)^2)</f>
        <v>4.7131230404840856E-4</v>
      </c>
      <c r="E101" s="8">
        <f>10*LOG(1+1/(C101*$C$5)^2)</f>
        <v>27.105667815398014</v>
      </c>
      <c r="F101" s="8">
        <f>10*LOG(1+1/(C101*$C$6)^2)</f>
        <v>7.8712817038057468</v>
      </c>
      <c r="G101" s="9">
        <f>10*LOG(1+(C101*$C$7)^2)</f>
        <v>8.4735230306768335E-7</v>
      </c>
      <c r="H101" s="8">
        <f t="shared" si="6"/>
        <v>19.233914799288222</v>
      </c>
      <c r="I101" s="9">
        <f t="shared" si="7"/>
        <v>19.233915646640526</v>
      </c>
    </row>
    <row r="102" spans="1:9" x14ac:dyDescent="0.25">
      <c r="A102" s="8"/>
      <c r="B102" s="8">
        <f t="shared" si="4"/>
        <v>22.333813365239656</v>
      </c>
      <c r="C102" s="8">
        <f t="shared" si="5"/>
        <v>140.32748798976488</v>
      </c>
      <c r="D102" s="8">
        <f>10*LOG(1+(C102*$C$4)^2)</f>
        <v>4.8102570909829901E-4</v>
      </c>
      <c r="E102" s="8">
        <f>10*LOG(1+1/(C102*$C$5)^2)</f>
        <v>27.017242148837902</v>
      </c>
      <c r="F102" s="8">
        <f>10*LOG(1+1/(C102*$C$6)^2)</f>
        <v>7.797270326659282</v>
      </c>
      <c r="G102" s="9">
        <f>10*LOG(1+(C102*$C$7)^2)</f>
        <v>8.6481658537947254E-7</v>
      </c>
      <c r="H102" s="8">
        <f t="shared" si="6"/>
        <v>19.219490796469522</v>
      </c>
      <c r="I102" s="9">
        <f t="shared" si="7"/>
        <v>19.219491661286106</v>
      </c>
    </row>
    <row r="103" spans="1:9" x14ac:dyDescent="0.25">
      <c r="A103" s="8"/>
      <c r="B103" s="8">
        <f t="shared" si="4"/>
        <v>22.563552453883108</v>
      </c>
      <c r="C103" s="8">
        <f t="shared" si="5"/>
        <v>141.77098125601424</v>
      </c>
      <c r="D103" s="8">
        <f>10*LOG(1+(C103*$C$4)^2)</f>
        <v>4.909722879532229E-4</v>
      </c>
      <c r="E103" s="8">
        <f>10*LOG(1+1/(C103*$C$5)^2)</f>
        <v>26.928528738317169</v>
      </c>
      <c r="F103" s="8">
        <f>10*LOG(1+1/(C103*$C$6)^2)</f>
        <v>7.7232666550455411</v>
      </c>
      <c r="G103" s="9">
        <f>10*LOG(1+(C103*$C$7)^2)</f>
        <v>8.8270014458203554E-7</v>
      </c>
      <c r="H103" s="8">
        <f t="shared" si="6"/>
        <v>19.204771110983675</v>
      </c>
      <c r="I103" s="9">
        <f t="shared" si="7"/>
        <v>19.204771993683821</v>
      </c>
    </row>
    <row r="104" spans="1:9" x14ac:dyDescent="0.25">
      <c r="A104" s="8"/>
      <c r="B104" s="8">
        <f t="shared" si="4"/>
        <v>22.79642344645811</v>
      </c>
      <c r="C104" s="8">
        <f t="shared" si="5"/>
        <v>143.23415285502983</v>
      </c>
      <c r="D104" s="8">
        <f>10*LOG(1+(C104*$C$4)^2)</f>
        <v>5.0115832327272004E-4</v>
      </c>
      <c r="E104" s="8">
        <f>10*LOG(1+1/(C104*$C$5)^2)</f>
        <v>26.839526734246675</v>
      </c>
      <c r="F104" s="8">
        <f>10*LOG(1+1/(C104*$C$6)^2)</f>
        <v>7.6492758450219096</v>
      </c>
      <c r="G104" s="9">
        <f>10*LOG(1+(C104*$C$7)^2)</f>
        <v>9.0101427969277401E-7</v>
      </c>
      <c r="H104" s="8">
        <f t="shared" si="6"/>
        <v>19.189749730901489</v>
      </c>
      <c r="I104" s="9">
        <f t="shared" si="7"/>
        <v>19.189750631915768</v>
      </c>
    </row>
    <row r="105" spans="1:9" x14ac:dyDescent="0.25">
      <c r="A105" s="8"/>
      <c r="B105" s="8">
        <f t="shared" si="4"/>
        <v>23.032477011061044</v>
      </c>
      <c r="C105" s="8">
        <f t="shared" si="5"/>
        <v>144.71732114385034</v>
      </c>
      <c r="D105" s="8">
        <f>10*LOG(1+(C105*$C$4)^2)</f>
        <v>5.115902838698659E-4</v>
      </c>
      <c r="E105" s="8">
        <f>10*LOG(1+1/(C105*$C$5)^2)</f>
        <v>26.750235287178551</v>
      </c>
      <c r="F105" s="8">
        <f>10*LOG(1+1/(C105*$C$6)^2)</f>
        <v>7.5753031550586272</v>
      </c>
      <c r="G105" s="9">
        <f>10*LOG(1+(C105*$C$7)^2)</f>
        <v>9.1977062338600638E-7</v>
      </c>
      <c r="H105" s="8">
        <f t="shared" si="6"/>
        <v>19.174420541836053</v>
      </c>
      <c r="I105" s="9">
        <f t="shared" si="7"/>
        <v>19.174421461606677</v>
      </c>
    </row>
    <row r="106" spans="1:9" x14ac:dyDescent="0.25">
      <c r="A106" s="8"/>
      <c r="B106" s="8">
        <f t="shared" si="4"/>
        <v>23.271764751337919</v>
      </c>
      <c r="C106" s="8">
        <f t="shared" si="5"/>
        <v>146.22081035774622</v>
      </c>
      <c r="D106" s="8">
        <f>10*LOG(1+(C106*$C$4)^2)</f>
        <v>5.2227483070093803E-4</v>
      </c>
      <c r="E106" s="8">
        <f>10*LOG(1+1/(C106*$C$5)^2)</f>
        <v>26.660653547901308</v>
      </c>
      <c r="F106" s="8">
        <f>10*LOG(1+1/(C106*$C$6)^2)</f>
        <v>7.5013539466323991</v>
      </c>
      <c r="G106" s="9">
        <f>10*LOG(1+(C106*$C$7)^2)</f>
        <v>9.3898115742218448E-7</v>
      </c>
      <c r="H106" s="8">
        <f t="shared" si="6"/>
        <v>19.158777326438209</v>
      </c>
      <c r="I106" s="9">
        <f t="shared" si="7"/>
        <v>19.158778265419365</v>
      </c>
    </row>
    <row r="107" spans="1:9" x14ac:dyDescent="0.25">
      <c r="A107" s="8"/>
      <c r="B107" s="8">
        <f t="shared" si="4"/>
        <v>23.514339225735753</v>
      </c>
      <c r="C107" s="8">
        <f t="shared" si="5"/>
        <v>147.7449507311795</v>
      </c>
      <c r="D107" s="8">
        <f>10*LOG(1+(C107*$C$4)^2)</f>
        <v>5.3321882305143399E-4</v>
      </c>
      <c r="E107" s="8">
        <f>10*LOG(1+1/(C107*$C$5)^2)</f>
        <v>26.570780667538575</v>
      </c>
      <c r="F107" s="8">
        <f>10*LOG(1+1/(C107*$C$6)^2)</f>
        <v>7.4274336847522262</v>
      </c>
      <c r="G107" s="9">
        <f>10*LOG(1+(C107*$C$7)^2)</f>
        <v>9.5865821554085591E-7</v>
      </c>
      <c r="H107" s="8">
        <f t="shared" si="6"/>
        <v>19.142813763963296</v>
      </c>
      <c r="I107" s="9">
        <f t="shared" si="7"/>
        <v>19.142814722621512</v>
      </c>
    </row>
    <row r="108" spans="1:9" x14ac:dyDescent="0.25">
      <c r="A108" s="8"/>
      <c r="B108" s="8">
        <f t="shared" si="4"/>
        <v>23.760253967188476</v>
      </c>
      <c r="C108" s="8">
        <f t="shared" si="5"/>
        <v>149.2900786214941</v>
      </c>
      <c r="D108" s="8">
        <f>10*LOG(1+(C108*$C$4)^2)</f>
        <v>5.444293249405954E-4</v>
      </c>
      <c r="E108" s="8">
        <f>10*LOG(1+1/(C108*$C$5)^2)</f>
        <v>26.480615797651524</v>
      </c>
      <c r="F108" s="8">
        <f>10*LOG(1+1/(C108*$C$6)^2)</f>
        <v>7.3535479384131577</v>
      </c>
      <c r="G108" s="9">
        <f>10*LOG(1+(C108*$C$7)^2)</f>
        <v>9.7881450371151513E-7</v>
      </c>
      <c r="H108" s="8">
        <f t="shared" si="6"/>
        <v>19.126523429913426</v>
      </c>
      <c r="I108" s="9">
        <f t="shared" si="7"/>
        <v>19.126524408727931</v>
      </c>
    </row>
    <row r="109" spans="1:9" x14ac:dyDescent="0.25">
      <c r="A109" s="8"/>
      <c r="B109" s="8">
        <f t="shared" si="4"/>
        <v>24.009563503247964</v>
      </c>
      <c r="C109" s="8">
        <f t="shared" si="5"/>
        <v>150.85653663540285</v>
      </c>
      <c r="D109" s="8">
        <f>10*LOG(1+(C109*$C$4)^2)</f>
        <v>5.5591361174923601E-4</v>
      </c>
      <c r="E109" s="8">
        <f>10*LOG(1+1/(C109*$C$5)^2)</f>
        <v>26.390158090345093</v>
      </c>
      <c r="F109" s="8">
        <f>10*LOG(1+1/(C109*$C$6)^2)</f>
        <v>7.2797023809737222</v>
      </c>
      <c r="G109" s="9">
        <f>10*LOG(1+(C109*$C$7)^2)</f>
        <v>9.994631059195447E-7</v>
      </c>
      <c r="H109" s="8">
        <f t="shared" si="6"/>
        <v>19.109899795759624</v>
      </c>
      <c r="I109" s="9">
        <f t="shared" si="7"/>
        <v>19.109900795222728</v>
      </c>
    </row>
    <row r="110" spans="1:9" x14ac:dyDescent="0.25">
      <c r="A110" s="8"/>
      <c r="B110" s="8">
        <f t="shared" si="4"/>
        <v>24.262323376671006</v>
      </c>
      <c r="C110" s="8">
        <f t="shared" si="5"/>
        <v>152.44467375833906</v>
      </c>
      <c r="D110" s="8">
        <f>10*LOG(1+(C110*$C$4)^2)</f>
        <v>5.6767917707374279E-4</v>
      </c>
      <c r="E110" s="8">
        <f>10*LOG(1+1/(C110*$C$5)^2)</f>
        <v>26.299406698378242</v>
      </c>
      <c r="F110" s="8">
        <f>10*LOG(1+1/(C110*$C$6)^2)</f>
        <v>7.2059027904526491</v>
      </c>
      <c r="G110" s="9">
        <f>10*LOG(1+(C110*$C$7)^2)</f>
        <v>1.0206174995954276E-6</v>
      </c>
      <c r="H110" s="8">
        <f t="shared" si="6"/>
        <v>19.09293622874852</v>
      </c>
      <c r="I110" s="9">
        <f t="shared" si="7"/>
        <v>19.09293724936602</v>
      </c>
    </row>
    <row r="111" spans="1:9" x14ac:dyDescent="0.25">
      <c r="A111" s="8"/>
      <c r="B111" s="8">
        <f t="shared" si="4"/>
        <v>24.518590166473739</v>
      </c>
      <c r="C111" s="8">
        <f t="shared" si="5"/>
        <v>154.05484548674568</v>
      </c>
      <c r="D111" s="8">
        <f>10*LOG(1+(C111*$C$4)^2)</f>
        <v>5.7973373982550785E-4</v>
      </c>
      <c r="E111" s="8">
        <f>10*LOG(1+1/(C111*$C$5)^2)</f>
        <v>26.208360775278233</v>
      </c>
      <c r="F111" s="8">
        <f>10*LOG(1+1/(C111*$C$6)^2)</f>
        <v>7.1321550497402644</v>
      </c>
      <c r="G111" s="9">
        <f>10*LOG(1+(C111*$C$7)^2)</f>
        <v>1.0422915681509769E-6</v>
      </c>
      <c r="H111" s="8">
        <f t="shared" si="6"/>
        <v>19.075625991798141</v>
      </c>
      <c r="I111" s="9">
        <f t="shared" si="7"/>
        <v>19.07562703408971</v>
      </c>
    </row>
    <row r="112" spans="1:9" x14ac:dyDescent="0.25">
      <c r="A112" s="8"/>
      <c r="B112" s="8">
        <f t="shared" si="4"/>
        <v>24.778421509464557</v>
      </c>
      <c r="C112" s="8">
        <f t="shared" si="5"/>
        <v>155.68741396337032</v>
      </c>
      <c r="D112" s="8">
        <f>10*LOG(1+(C112*$C$4)^2)</f>
        <v>5.9208525156805047E-4</v>
      </c>
      <c r="E112" s="8">
        <f>10*LOG(1+1/(C112*$C$5)^2)</f>
        <v>26.117019475459283</v>
      </c>
      <c r="F112" s="8">
        <f>10*LOG(1+1/(C112*$C$6)^2)</f>
        <v>7.05846514672014</v>
      </c>
      <c r="G112" s="9">
        <f>10*LOG(1+(C112*$C$7)^2)</f>
        <v>1.0644996125512359E-6</v>
      </c>
      <c r="H112" s="8">
        <f t="shared" si="6"/>
        <v>19.057962243487573</v>
      </c>
      <c r="I112" s="9">
        <f t="shared" si="7"/>
        <v>19.057963307987187</v>
      </c>
    </row>
    <row r="113" spans="1:9" x14ac:dyDescent="0.25">
      <c r="A113" s="8"/>
      <c r="B113" s="8">
        <f t="shared" si="4"/>
        <v>25.041876122267688</v>
      </c>
      <c r="C113" s="8">
        <f t="shared" si="5"/>
        <v>157.34274811564364</v>
      </c>
      <c r="D113" s="8">
        <f>10*LOG(1+(C113*$C$4)^2)</f>
        <v>6.0474190412169017E-4</v>
      </c>
      <c r="E113" s="8">
        <f>10*LOG(1+1/(C113*$C$5)^2)</f>
        <v>26.025381954345562</v>
      </c>
      <c r="F113" s="8">
        <f>10*LOG(1+1/(C113*$C$6)^2)</f>
        <v>6.9848391742961589</v>
      </c>
      <c r="G113" s="9">
        <f>10*LOG(1+(C113*$C$7)^2)</f>
        <v>1.0872563667436857E-6</v>
      </c>
      <c r="H113" s="8">
        <f t="shared" si="6"/>
        <v>19.03993803814528</v>
      </c>
      <c r="I113" s="9">
        <f t="shared" si="7"/>
        <v>19.039939125401649</v>
      </c>
    </row>
    <row r="114" spans="1:9" x14ac:dyDescent="0.25">
      <c r="A114" s="8"/>
      <c r="B114" s="8">
        <f t="shared" si="4"/>
        <v>25.309013823849419</v>
      </c>
      <c r="C114" s="8">
        <f t="shared" si="5"/>
        <v>159.0212237972157</v>
      </c>
      <c r="D114" s="8">
        <f>10*LOG(1+(C114*$C$4)^2)</f>
        <v>6.1771213742899014E-4</v>
      </c>
      <c r="E114" s="8">
        <f>10*LOG(1+1/(C114*$C$5)^2)</f>
        <v>25.933447368498793</v>
      </c>
      <c r="F114" s="8">
        <f>10*LOG(1+1/(C114*$C$6)^2)</f>
        <v>6.9112833303202992</v>
      </c>
      <c r="G114" s="9">
        <f>10*LOG(1+(C114*$C$7)^2)</f>
        <v>1.1105770092301426E-6</v>
      </c>
      <c r="H114" s="8">
        <f t="shared" si="6"/>
        <v>19.021546326041065</v>
      </c>
      <c r="I114" s="9">
        <f t="shared" si="7"/>
        <v>19.021547436618075</v>
      </c>
    </row>
    <row r="115" spans="1:9" x14ac:dyDescent="0.25">
      <c r="A115" s="8"/>
      <c r="B115" s="8">
        <f t="shared" si="4"/>
        <v>25.57989555855935</v>
      </c>
      <c r="C115" s="8">
        <f t="shared" si="5"/>
        <v>160.72322393272847</v>
      </c>
      <c r="D115" s="8">
        <f>10*LOG(1+(C115*$C$4)^2)</f>
        <v>6.3100464769540209E-4</v>
      </c>
      <c r="E115" s="8">
        <f>10*LOG(1+1/(C115*$C$5)^2)</f>
        <v>25.841214875750637</v>
      </c>
      <c r="F115" s="8">
        <f>10*LOG(1+1/(C115*$C$6)^2)</f>
        <v>6.8378039174162915</v>
      </c>
      <c r="G115" s="9">
        <f>10*LOG(1+(C115*$C$7)^2)</f>
        <v>1.1344771813889446E-6</v>
      </c>
      <c r="H115" s="8">
        <f t="shared" si="6"/>
        <v>19.002779953686652</v>
      </c>
      <c r="I115" s="9">
        <f t="shared" si="7"/>
        <v>19.002781088163832</v>
      </c>
    </row>
    <row r="116" spans="1:9" x14ac:dyDescent="0.25">
      <c r="A116" s="8"/>
      <c r="B116" s="8">
        <f t="shared" si="4"/>
        <v>25.854583419699448</v>
      </c>
      <c r="C116" s="8">
        <f t="shared" si="5"/>
        <v>162.44913866590451</v>
      </c>
      <c r="D116" s="8">
        <f>10*LOG(1+(C116*$C$4)^2)</f>
        <v>6.4462839581760955E-4</v>
      </c>
      <c r="E116" s="8">
        <f>10*LOG(1+1/(C116*$C$5)^2)</f>
        <v>25.748683635339951</v>
      </c>
      <c r="F116" s="8">
        <f>10*LOG(1+1/(C116*$C$6)^2)</f>
        <v>6.764407342694283</v>
      </c>
      <c r="G116" s="9">
        <f>10*LOG(1+(C116*$C$7)^2)</f>
        <v>1.1589730019398261E-6</v>
      </c>
      <c r="H116" s="8">
        <f t="shared" si="6"/>
        <v>18.983631664249849</v>
      </c>
      <c r="I116" s="9">
        <f t="shared" si="7"/>
        <v>18.983632823222852</v>
      </c>
    </row>
    <row r="117" spans="1:9" x14ac:dyDescent="0.25">
      <c r="A117" s="8"/>
      <c r="B117" s="8">
        <f t="shared" si="4"/>
        <v>26.133140673634117</v>
      </c>
      <c r="C117" s="8">
        <f t="shared" si="5"/>
        <v>164.19936551103513</v>
      </c>
      <c r="D117" s="8">
        <f>10*LOG(1+(C117*$C$4)^2)</f>
        <v>6.5859261611689117E-4</v>
      </c>
      <c r="E117" s="8">
        <f>10*LOG(1+1/(C117*$C$5)^2)</f>
        <v>25.655852808055236</v>
      </c>
      <c r="F117" s="8">
        <f>10*LOG(1+1/(C117*$C$6)^2)</f>
        <v>6.6911001173514713</v>
      </c>
      <c r="G117" s="9">
        <f>10*LOG(1+(C117*$C$7)^2)</f>
        <v>1.1840810785158085E-6</v>
      </c>
      <c r="H117" s="8">
        <f t="shared" si="6"/>
        <v>18.964094098087649</v>
      </c>
      <c r="I117" s="9">
        <f t="shared" si="7"/>
        <v>18.964095282168728</v>
      </c>
    </row>
    <row r="118" spans="1:9" x14ac:dyDescent="0.25">
      <c r="A118" s="8"/>
      <c r="B118" s="8">
        <f t="shared" si="4"/>
        <v>26.415631784454614</v>
      </c>
      <c r="C118" s="8">
        <f t="shared" si="5"/>
        <v>165.97430950795132</v>
      </c>
      <c r="D118" s="8">
        <f>10*LOG(1+(C118*$C$4)^2)</f>
        <v>6.7290682536492628E-4</v>
      </c>
      <c r="E118" s="8">
        <f>10*LOG(1+1/(C118*$C$5)^2)</f>
        <v>25.562721556382279</v>
      </c>
      <c r="F118" s="8">
        <f>10*LOG(1+1/(C118*$C$6)^2)</f>
        <v>6.617888856153801</v>
      </c>
      <c r="G118" s="9">
        <f>10*LOG(1+(C118*$C$7)^2)</f>
        <v>1.2098185298426907E-6</v>
      </c>
      <c r="H118" s="8">
        <f t="shared" si="6"/>
        <v>18.944159793403113</v>
      </c>
      <c r="I118" s="9">
        <f t="shared" si="7"/>
        <v>18.944161003221645</v>
      </c>
    </row>
    <row r="119" spans="1:9" x14ac:dyDescent="0.25">
      <c r="A119" s="8"/>
      <c r="B119" s="8">
        <f t="shared" si="4"/>
        <v>26.702122439211646</v>
      </c>
      <c r="C119" s="8">
        <f t="shared" si="5"/>
        <v>167.77438338056496</v>
      </c>
      <c r="D119" s="8">
        <f>10*LOG(1+(C119*$C$4)^2)</f>
        <v>6.8758083214924765E-4</v>
      </c>
      <c r="E119" s="8">
        <f>10*LOG(1+1/(C119*$C$5)^2)</f>
        <v>25.469289044657387</v>
      </c>
      <c r="F119" s="8">
        <f>10*LOG(1+1/(C119*$C$6)^2)</f>
        <v>6.5447802767936478</v>
      </c>
      <c r="G119" s="9">
        <f>10*LOG(1+(C119*$C$7)^2)</f>
        <v>1.2362029973109347E-6</v>
      </c>
      <c r="H119" s="8">
        <f t="shared" si="6"/>
        <v>18.923821187031589</v>
      </c>
      <c r="I119" s="9">
        <f t="shared" si="7"/>
        <v>18.923822423234586</v>
      </c>
    </row>
    <row r="120" spans="1:9" x14ac:dyDescent="0.25">
      <c r="A120" s="8"/>
      <c r="B120" s="8">
        <f t="shared" si="4"/>
        <v>26.992679573730403</v>
      </c>
      <c r="C120" s="8">
        <f t="shared" si="5"/>
        <v>169.60000769906941</v>
      </c>
      <c r="D120" s="8">
        <f>10*LOG(1+(C120*$C$4)^2)</f>
        <v>7.0262474655226337E-4</v>
      </c>
      <c r="E120" s="8">
        <f>10*LOG(1+1/(C120*$C$5)^2)</f>
        <v>25.375554439226256</v>
      </c>
      <c r="F120" s="8">
        <f>10*LOG(1+1/(C120*$C$6)^2)</f>
        <v>6.4717811991184497</v>
      </c>
      <c r="G120" s="9">
        <f>10*LOG(1+(C120*$C$7)^2)</f>
        <v>1.263252666190823E-6</v>
      </c>
      <c r="H120" s="8">
        <f t="shared" si="6"/>
        <v>18.903070615361255</v>
      </c>
      <c r="I120" s="9">
        <f t="shared" si="7"/>
        <v>18.903071878613922</v>
      </c>
    </row>
    <row r="121" spans="1:9" x14ac:dyDescent="0.25">
      <c r="A121" s="8"/>
      <c r="B121" s="8">
        <f t="shared" si="4"/>
        <v>27.287371399022408</v>
      </c>
      <c r="C121" s="8">
        <f t="shared" si="5"/>
        <v>171.45161104589008</v>
      </c>
      <c r="D121" s="8">
        <f>10*LOG(1+(C121*$C$4)^2)</f>
        <v>7.1804899019200759E-4</v>
      </c>
      <c r="E121" s="8">
        <f>10*LOG(1+1/(C121*$C$5)^2)</f>
        <v>25.281516908608779</v>
      </c>
      <c r="F121" s="8">
        <f>10*LOG(1+1/(C121*$C$6)^2)</f>
        <v>6.3988985442252657</v>
      </c>
      <c r="G121" s="9">
        <f>10*LOG(1+(C121*$C$7)^2)</f>
        <v>1.290986282025976E-6</v>
      </c>
      <c r="H121" s="8">
        <f t="shared" si="6"/>
        <v>18.881900315393324</v>
      </c>
      <c r="I121" s="9">
        <f t="shared" si="7"/>
        <v>18.881901606379607</v>
      </c>
    </row>
    <row r="122" spans="1:9" x14ac:dyDescent="0.25">
      <c r="A122" s="8"/>
      <c r="B122" s="8">
        <f t="shared" si="4"/>
        <v>27.586267428309455</v>
      </c>
      <c r="C122" s="8">
        <f t="shared" si="5"/>
        <v>173.32963018548077</v>
      </c>
      <c r="D122" s="8">
        <f>10*LOG(1+(C122*$C$4)^2)</f>
        <v>7.3386430660818034E-4</v>
      </c>
      <c r="E122" s="8">
        <f>10*LOG(1+1/(C122*$C$5)^2)</f>
        <v>25.187175623669962</v>
      </c>
      <c r="F122" s="8">
        <f>10*LOG(1+1/(C122*$C$6)^2)</f>
        <v>6.3261393334161458</v>
      </c>
      <c r="G122" s="9">
        <f>10*LOG(1+(C122*$C$7)^2)</f>
        <v>1.319423168955522E-6</v>
      </c>
      <c r="H122" s="8">
        <f t="shared" si="6"/>
        <v>18.860302425947211</v>
      </c>
      <c r="I122" s="9">
        <f t="shared" si="7"/>
        <v>18.860303745370381</v>
      </c>
    </row>
    <row r="123" spans="1:9" x14ac:dyDescent="0.25">
      <c r="A123" s="8"/>
      <c r="B123" s="8">
        <f t="shared" si="4"/>
        <v>27.889438504674494</v>
      </c>
      <c r="C123" s="8">
        <f t="shared" si="5"/>
        <v>175.23451023805939</v>
      </c>
      <c r="D123" s="8">
        <f>10*LOG(1+(C123*$C$4)^2)</f>
        <v>7.5008177202620034E-4</v>
      </c>
      <c r="E123" s="8">
        <f>10*LOG(1+1/(C123*$C$5)^2)</f>
        <v>25.092529757797223</v>
      </c>
      <c r="F123" s="8">
        <f>10*LOG(1+1/(C123*$C$6)^2)</f>
        <v>6.253510687009415</v>
      </c>
      <c r="G123" s="9">
        <f>10*LOG(1+(C123*$C$7)^2)</f>
        <v>1.3485832528579005E-6</v>
      </c>
      <c r="H123" s="8">
        <f t="shared" si="6"/>
        <v>18.838268989015781</v>
      </c>
      <c r="I123" s="9">
        <f t="shared" si="7"/>
        <v>18.838270337599035</v>
      </c>
    </row>
    <row r="124" spans="1:9" x14ac:dyDescent="0.25">
      <c r="A124" s="8"/>
      <c r="B124" s="8">
        <f t="shared" si="4"/>
        <v>28.196956829355923</v>
      </c>
      <c r="C124" s="8">
        <f t="shared" si="5"/>
        <v>177.16670485738624</v>
      </c>
      <c r="D124" s="8">
        <f>10*LOG(1+(C124*$C$4)^2)</f>
        <v>7.667128065059663E-4</v>
      </c>
      <c r="E124" s="8">
        <f>10*LOG(1+1/(C124*$C$5)^2)</f>
        <v>24.997578487084219</v>
      </c>
      <c r="F124" s="8">
        <f>10*LOG(1+1/(C124*$C$6)^2)</f>
        <v>6.1810198230017441</v>
      </c>
      <c r="G124" s="9">
        <f>10*LOG(1+(C124*$C$7)^2)</f>
        <v>1.3784870729227354E-6</v>
      </c>
      <c r="H124" s="8">
        <f t="shared" si="6"/>
        <v>18.815791951275969</v>
      </c>
      <c r="I124" s="9">
        <f t="shared" si="7"/>
        <v>18.815793329763043</v>
      </c>
    </row>
    <row r="125" spans="1:9" x14ac:dyDescent="0.25">
      <c r="A125" s="8"/>
      <c r="B125" s="8">
        <f t="shared" si="4"/>
        <v>28.508895990700612</v>
      </c>
      <c r="C125" s="8">
        <f t="shared" si="5"/>
        <v>179.12667641268109</v>
      </c>
      <c r="D125" s="8">
        <f>10*LOG(1+(C125*$C$4)^2)</f>
        <v>7.8376918548972506E-4</v>
      </c>
      <c r="E125" s="8">
        <f>10*LOG(1+1/(C125*$C$5)^2)</f>
        <v>24.902320990521623</v>
      </c>
      <c r="F125" s="8">
        <f>10*LOG(1+1/(C125*$C$6)^2)</f>
        <v>6.1086740555762784</v>
      </c>
      <c r="G125" s="9">
        <f>10*LOG(1+(C125*$C$7)^2)</f>
        <v>1.4091558134735745E-6</v>
      </c>
      <c r="H125" s="8">
        <f t="shared" si="6"/>
        <v>18.792863165759854</v>
      </c>
      <c r="I125" s="9">
        <f t="shared" si="7"/>
        <v>18.792864574915669</v>
      </c>
    </row>
    <row r="126" spans="1:9" x14ac:dyDescent="0.25">
      <c r="A126" s="8"/>
      <c r="B126" s="8">
        <f t="shared" si="4"/>
        <v>28.825330993793191</v>
      </c>
      <c r="C126" s="8">
        <f t="shared" si="5"/>
        <v>181.11489617478972</v>
      </c>
      <c r="D126" s="8">
        <f>10*LOG(1+(C126*$C$4)^2)</f>
        <v>8.0126305176729919E-4</v>
      </c>
      <c r="E126" s="8">
        <f>10*LOG(1+1/(C126*$C$5)^2)</f>
        <v>24.806756450194843</v>
      </c>
      <c r="F126" s="8">
        <f>10*LOG(1+1/(C126*$C$6)^2)</f>
        <v>6.0364807934517684</v>
      </c>
      <c r="G126" s="9">
        <f>10*LOG(1+(C126*$C$7)^2)</f>
        <v>1.4406113155397581E-6</v>
      </c>
      <c r="H126" s="8">
        <f t="shared" si="6"/>
        <v>18.769474393691308</v>
      </c>
      <c r="I126" s="9">
        <f t="shared" si="7"/>
        <v>18.769475834302622</v>
      </c>
    </row>
    <row r="127" spans="1:9" x14ac:dyDescent="0.25">
      <c r="A127" s="8"/>
      <c r="B127" s="8">
        <f t="shared" si="4"/>
        <v>29.146338290777944</v>
      </c>
      <c r="C127" s="8">
        <f t="shared" si="5"/>
        <v>183.13184450670175</v>
      </c>
      <c r="D127" s="8">
        <f>10*LOG(1+(C127*$C$4)^2)</f>
        <v>8.1920692787306967E-4</v>
      </c>
      <c r="E127" s="8">
        <f>10*LOG(1+1/(C127*$C$5)^2)</f>
        <v>24.710884051489227</v>
      </c>
      <c r="F127" s="8">
        <f>10*LOG(1+1/(C127*$C$6)^2)</f>
        <v>5.9644475380681907</v>
      </c>
      <c r="G127" s="9">
        <f>10*LOG(1+(C127*$C$7)^2)</f>
        <v>1.4728761067504969E-6</v>
      </c>
      <c r="H127" s="8">
        <f t="shared" si="6"/>
        <v>18.745617306493166</v>
      </c>
      <c r="I127" s="9">
        <f t="shared" si="7"/>
        <v>18.745618779369273</v>
      </c>
    </row>
    <row r="128" spans="1:9" x14ac:dyDescent="0.25">
      <c r="A128" s="8"/>
      <c r="B128" s="8">
        <f t="shared" si="4"/>
        <v>29.471995811891357</v>
      </c>
      <c r="C128" s="8">
        <f t="shared" si="5"/>
        <v>185.17801105853408</v>
      </c>
      <c r="D128" s="8">
        <f>10*LOG(1+(C128*$C$4)^2)</f>
        <v>8.376137289281332E-4</v>
      </c>
      <c r="E128" s="8">
        <f>10*LOG(1+1/(C128*$C$5)^2)</f>
        <v>24.614702983302827</v>
      </c>
      <c r="F128" s="8">
        <f>10*LOG(1+1/(C128*$C$6)^2)</f>
        <v>5.8925818816040509</v>
      </c>
      <c r="G128" s="9">
        <f>10*LOG(1+(C128*$C$7)^2)</f>
        <v>1.5059734186926946E-6</v>
      </c>
      <c r="H128" s="8">
        <f t="shared" si="6"/>
        <v>18.721283487969846</v>
      </c>
      <c r="I128" s="9">
        <f t="shared" si="7"/>
        <v>18.721284993943264</v>
      </c>
    </row>
    <row r="129" spans="1:9" x14ac:dyDescent="0.25">
      <c r="A129" s="8"/>
      <c r="B129" s="8">
        <f t="shared" si="4"/>
        <v>29.802382997222928</v>
      </c>
      <c r="C129" s="8">
        <f t="shared" si="5"/>
        <v>187.25389496708982</v>
      </c>
      <c r="D129" s="8">
        <f>10*LOG(1+(C129*$C$4)^2)</f>
        <v>8.5649677595262658E-4</v>
      </c>
      <c r="E129" s="8">
        <f>10*LOG(1+1/(C129*$C$5)^2)</f>
        <v>24.518212438267099</v>
      </c>
      <c r="F129" s="8">
        <f>10*LOG(1+1/(C129*$C$6)^2)</f>
        <v>5.8208915048210503</v>
      </c>
      <c r="G129" s="9">
        <f>10*LOG(1+(C129*$C$7)^2)</f>
        <v>1.539927214876365E-6</v>
      </c>
      <c r="H129" s="8">
        <f t="shared" si="6"/>
        <v>18.696464436670098</v>
      </c>
      <c r="I129" s="9">
        <f t="shared" si="7"/>
        <v>18.696465976597313</v>
      </c>
    </row>
    <row r="130" spans="1:9" x14ac:dyDescent="0.25">
      <c r="A130" s="8"/>
      <c r="B130" s="8">
        <f t="shared" si="4"/>
        <v>30.137580829223214</v>
      </c>
      <c r="C130" s="8">
        <f t="shared" si="5"/>
        <v>189.36000506011248</v>
      </c>
      <c r="D130" s="8">
        <f>10*LOG(1+(C130*$C$4)^2)</f>
        <v>8.7586980965584241E-4</v>
      </c>
      <c r="E130" s="8">
        <f>10*LOG(1+1/(C130*$C$5)^2)</f>
        <v>24.42141161297581</v>
      </c>
      <c r="F130" s="8">
        <f>10*LOG(1+1/(C130*$C$6)^2)</f>
        <v>5.7493841747316488</v>
      </c>
      <c r="G130" s="9">
        <f>10*LOG(1+(C130*$C$7)^2)</f>
        <v>1.5747622148427329E-6</v>
      </c>
      <c r="H130" s="8">
        <f t="shared" si="6"/>
        <v>18.671151568434507</v>
      </c>
      <c r="I130" s="9">
        <f t="shared" si="7"/>
        <v>18.671153143196722</v>
      </c>
    </row>
    <row r="131" spans="1:9" x14ac:dyDescent="0.25">
      <c r="A131" s="8"/>
      <c r="B131" s="8">
        <f t="shared" si="4"/>
        <v>30.477671865977687</v>
      </c>
      <c r="C131" s="8">
        <f t="shared" si="5"/>
        <v>191.49686006535165</v>
      </c>
      <c r="D131" s="8">
        <f>10*LOG(1+(C131*$C$4)^2)</f>
        <v>8.9574700473683063E-4</v>
      </c>
      <c r="E131" s="8">
        <f>10*LOG(1+1/(C131*$C$5)^2)</f>
        <v>24.324299708222462</v>
      </c>
      <c r="F131" s="8">
        <f>10*LOG(1+1/(C131*$C$6)^2)</f>
        <v>5.678067742085533</v>
      </c>
      <c r="G131" s="9">
        <f>10*LOG(1+(C131*$C$7)^2)</f>
        <v>1.6105039173080093E-6</v>
      </c>
      <c r="H131" s="8">
        <f t="shared" si="6"/>
        <v>18.64533621913219</v>
      </c>
      <c r="I131" s="9">
        <f t="shared" si="7"/>
        <v>18.645337829636109</v>
      </c>
    </row>
    <row r="132" spans="1:9" x14ac:dyDescent="0.25">
      <c r="A132" s="8"/>
      <c r="B132" s="8">
        <f t="shared" si="4"/>
        <v>30.822740275266181</v>
      </c>
      <c r="C132" s="8">
        <f t="shared" si="5"/>
        <v>193.66498882456494</v>
      </c>
      <c r="D132" s="8">
        <f>10*LOG(1+(C132*$C$4)^2)</f>
        <v>9.1614298469538643E-4</v>
      </c>
      <c r="E132" s="8">
        <f>10*LOG(1+1/(C132*$C$5)^2)</f>
        <v>24.226875929246575</v>
      </c>
      <c r="F132" s="8">
        <f>10*LOG(1+1/(C132*$C$6)^2)</f>
        <v>5.606950138671011</v>
      </c>
      <c r="G132" s="9">
        <f>10*LOG(1+(C132*$C$7)^2)</f>
        <v>1.6471786300574454E-6</v>
      </c>
      <c r="H132" s="8">
        <f t="shared" si="6"/>
        <v>18.619009647590868</v>
      </c>
      <c r="I132" s="9">
        <f t="shared" si="7"/>
        <v>18.6190112947695</v>
      </c>
    </row>
    <row r="133" spans="1:9" x14ac:dyDescent="0.25">
      <c r="A133" s="8"/>
      <c r="B133" s="8">
        <f t="shared" si="4"/>
        <v>31.172871869428015</v>
      </c>
      <c r="C133" s="8">
        <f t="shared" si="5"/>
        <v>195.86493051258194</v>
      </c>
      <c r="D133" s="8">
        <f>10*LOG(1+(C133*$C$4)^2)</f>
        <v>9.3707283719574529E-4</v>
      </c>
      <c r="E133" s="8">
        <f>10*LOG(1+1/(C133*$C$5)^2)</f>
        <v>24.129139485989093</v>
      </c>
      <c r="F133" s="8">
        <f>10*LOG(1+1/(C133*$C$6)^2)</f>
        <v>5.5360393744276557</v>
      </c>
      <c r="G133" s="9">
        <f>10*LOG(1+(C133*$C$7)^2)</f>
        <v>1.6848134959820755E-6</v>
      </c>
      <c r="H133" s="8">
        <f t="shared" si="6"/>
        <v>18.592163038724241</v>
      </c>
      <c r="I133" s="9">
        <f t="shared" si="7"/>
        <v>18.592164723537739</v>
      </c>
    </row>
    <row r="134" spans="1:9" x14ac:dyDescent="0.25">
      <c r="A134" s="8"/>
      <c r="B134" s="8">
        <f t="shared" si="4"/>
        <v>31.528154141053232</v>
      </c>
      <c r="C134" s="8">
        <f t="shared" si="5"/>
        <v>198.09723486155889</v>
      </c>
      <c r="D134" s="8">
        <f>10*LOG(1+(C134*$C$4)^2)</f>
        <v>9.5855212998480395E-4</v>
      </c>
      <c r="E134" s="8">
        <f>10*LOG(1+1/(C134*$C$5)^2)</f>
        <v>24.031089593357361</v>
      </c>
      <c r="F134" s="8">
        <f>10*LOG(1+1/(C134*$C$6)^2)</f>
        <v>5.4653435343668288</v>
      </c>
      <c r="G134" s="9">
        <f>10*LOG(1+(C134*$C$7)^2)</f>
        <v>1.7234365220084354E-6</v>
      </c>
      <c r="H134" s="8">
        <f t="shared" si="6"/>
        <v>18.564787506860547</v>
      </c>
      <c r="I134" s="9">
        <f t="shared" si="7"/>
        <v>18.56478923029707</v>
      </c>
    </row>
    <row r="135" spans="1:9" x14ac:dyDescent="0.25">
      <c r="A135" s="8"/>
      <c r="B135" s="8">
        <f t="shared" si="4"/>
        <v>31.88867629952134</v>
      </c>
      <c r="C135" s="8">
        <f t="shared" si="5"/>
        <v>200.36246239055839</v>
      </c>
      <c r="D135" s="8">
        <f>10*LOG(1+(C135*$C$4)^2)</f>
        <v>9.8059692740235004E-4</v>
      </c>
      <c r="E135" s="8">
        <f>10*LOG(1+1/(C135*$C$5)^2)</f>
        <v>23.932725471499936</v>
      </c>
      <c r="F135" s="8">
        <f>10*LOG(1+1/(C135*$C$6)^2)</f>
        <v>5.3948707752969352</v>
      </c>
      <c r="G135" s="9">
        <f>10*LOG(1+(C135*$C$7)^2)</f>
        <v>1.7630766099569279E-6</v>
      </c>
      <c r="H135" s="8">
        <f t="shared" si="6"/>
        <v>18.5368740992756</v>
      </c>
      <c r="I135" s="9">
        <f t="shared" si="7"/>
        <v>18.536875862352211</v>
      </c>
    </row>
    <row r="136" spans="1:9" x14ac:dyDescent="0.25">
      <c r="A136" s="8"/>
      <c r="B136" s="8">
        <f t="shared" si="4"/>
        <v>32.254529308409204</v>
      </c>
      <c r="C136" s="8">
        <f t="shared" si="5"/>
        <v>202.66118464059005</v>
      </c>
      <c r="D136" s="8">
        <f>10*LOG(1+(C136*$C$4)^2)</f>
        <v>1.0032238074889608E-3</v>
      </c>
      <c r="E136" s="8">
        <f>10*LOG(1+1/(C136*$C$5)^2)</f>
        <v>23.834046346091668</v>
      </c>
      <c r="F136" s="8">
        <f>10*LOG(1+1/(C136*$C$6)^2)</f>
        <v>5.324629322350618</v>
      </c>
      <c r="G136" s="9">
        <f>10*LOG(1+(C136*$C$7)^2)</f>
        <v>1.8037635854715292E-6</v>
      </c>
      <c r="H136" s="8">
        <f t="shared" si="6"/>
        <v>18.50841379993356</v>
      </c>
      <c r="I136" s="9">
        <f t="shared" si="7"/>
        <v>18.508415603697145</v>
      </c>
    </row>
    <row r="137" spans="1:9" x14ac:dyDescent="0.25">
      <c r="A137" s="8"/>
      <c r="B137" s="8">
        <f t="shared" si="4"/>
        <v>32.625805923790466</v>
      </c>
      <c r="C137" s="8">
        <f t="shared" si="5"/>
        <v>204.99398441525295</v>
      </c>
      <c r="D137" s="8">
        <f>10*LOG(1+(C137*$C$4)^2)</f>
        <v>1.0264498797357886E-3</v>
      </c>
      <c r="E137" s="8">
        <f>10*LOG(1+1/(C137*$C$5)^2)</f>
        <v>23.735051448629378</v>
      </c>
      <c r="F137" s="8">
        <f>10*LOG(1+1/(C137*$C$6)^2)</f>
        <v>5.2546274653114668</v>
      </c>
      <c r="G137" s="9">
        <f>10*LOG(1+(C137*$C$7)^2)</f>
        <v>1.8455282288781407E-6</v>
      </c>
      <c r="H137" s="8">
        <f t="shared" si="6"/>
        <v>18.479397533438174</v>
      </c>
      <c r="I137" s="9">
        <f t="shared" si="7"/>
        <v>18.479399378966402</v>
      </c>
    </row>
    <row r="138" spans="1:9" x14ac:dyDescent="0.25">
      <c r="A138" s="8"/>
      <c r="B138" s="8">
        <f t="shared" si="4"/>
        <v>33.002600733449597</v>
      </c>
      <c r="C138" s="8">
        <f t="shared" si="5"/>
        <v>207.36145602712475</v>
      </c>
      <c r="D138" s="8">
        <f>10*LOG(1+(C138*$C$4)^2)</f>
        <v>1.0502928034857291E-3</v>
      </c>
      <c r="E138" s="8">
        <f>10*LOG(1+1/(C138*$C$5)^2)</f>
        <v>23.635740016738623</v>
      </c>
      <c r="F138" s="8">
        <f>10*LOG(1+1/(C138*$C$6)^2)</f>
        <v>5.1848735547381182</v>
      </c>
      <c r="G138" s="9">
        <f>10*LOG(1+(C138*$C$7)^2)</f>
        <v>1.8884023156862058E-6</v>
      </c>
      <c r="H138" s="8">
        <f t="shared" si="6"/>
        <v>18.449816169197018</v>
      </c>
      <c r="I138" s="9">
        <f t="shared" si="7"/>
        <v>18.449818057599334</v>
      </c>
    </row>
    <row r="139" spans="1:9" x14ac:dyDescent="0.25">
      <c r="A139" s="8"/>
      <c r="B139" s="8">
        <f t="shared" si="4"/>
        <v>33.385010197033957</v>
      </c>
      <c r="C139" s="8">
        <f t="shared" si="5"/>
        <v>209.76420555004441</v>
      </c>
      <c r="D139" s="8">
        <f>10*LOG(1+(C139*$C$4)^2)</f>
        <v>1.0747708070147468E-3</v>
      </c>
      <c r="E139" s="8">
        <f>10*LOG(1+1/(C139*$C$5)^2)</f>
        <v>23.53611129449185</v>
      </c>
      <c r="F139" s="8">
        <f>10*LOG(1+1/(C139*$C$6)^2)</f>
        <v>5.1153759978841604</v>
      </c>
      <c r="G139" s="9">
        <f>10*LOG(1+(C139*$C$7)^2)</f>
        <v>1.9324186387681034E-6</v>
      </c>
      <c r="H139" s="8">
        <f t="shared" si="6"/>
        <v>18.419660525800673</v>
      </c>
      <c r="I139" s="9">
        <f t="shared" si="7"/>
        <v>18.41966245821931</v>
      </c>
    </row>
    <row r="140" spans="1:9" x14ac:dyDescent="0.25">
      <c r="A140" s="8"/>
      <c r="B140" s="8">
        <f t="shared" si="4"/>
        <v>33.773132687168506</v>
      </c>
      <c r="C140" s="8">
        <f t="shared" si="5"/>
        <v>212.20285107744377</v>
      </c>
      <c r="D140" s="8">
        <f>10*LOG(1+(C140*$C$4)^2)</f>
        <v>1.09990270732501E-3</v>
      </c>
      <c r="E140" s="8">
        <f>10*LOG(1+1/(C140*$C$5)^2)</f>
        <v>23.436164532738474</v>
      </c>
      <c r="F140" s="8">
        <f>10*LOG(1+1/(C140*$C$6)^2)</f>
        <v>5.0461432544124962</v>
      </c>
      <c r="G140" s="9">
        <f>10*LOG(1+(C140*$C$7)^2)</f>
        <v>1.9776110575396897E-6</v>
      </c>
      <c r="H140" s="8">
        <f t="shared" si="6"/>
        <v>18.388921375618654</v>
      </c>
      <c r="I140" s="9">
        <f t="shared" si="7"/>
        <v>18.388923353229711</v>
      </c>
    </row>
    <row r="141" spans="1:9" x14ac:dyDescent="0.25">
      <c r="A141" s="8"/>
      <c r="B141" s="8">
        <f t="shared" ref="B141:B204" si="8">10^(10^(ROW(A130)/700))</f>
        <v>34.16706853155776</v>
      </c>
      <c r="C141" s="8">
        <f t="shared" ref="C141:C204" si="9">2*PI()*B141</f>
        <v>214.67802298688173</v>
      </c>
      <c r="D141" s="8">
        <f>10*LOG(1+(C141*$C$4)^2)</f>
        <v>1.1257079306727991E-3</v>
      </c>
      <c r="E141" s="8">
        <f>10*LOG(1+1/(C141*$C$5)^2)</f>
        <v>23.335898989447244</v>
      </c>
      <c r="F141" s="8">
        <f>10*LOG(1+1/(C141*$C$6)^2)</f>
        <v>4.9771838319035124</v>
      </c>
      <c r="G141" s="9">
        <f>10*LOG(1+(C141*$C$7)^2)</f>
        <v>2.0240145230326598E-6</v>
      </c>
      <c r="H141" s="8">
        <f t="shared" ref="H141:H204" si="10">E141-D141-F141</f>
        <v>18.357589449613059</v>
      </c>
      <c r="I141" s="9">
        <f t="shared" ref="I141:I204" si="11">H141+G141</f>
        <v>18.357591473627583</v>
      </c>
    </row>
    <row r="142" spans="1:9" x14ac:dyDescent="0.25">
      <c r="A142" s="8"/>
      <c r="B142" s="8">
        <f t="shared" si="8"/>
        <v>34.56692005610072</v>
      </c>
      <c r="C142" s="8">
        <f t="shared" si="9"/>
        <v>217.19036421094341</v>
      </c>
      <c r="D142" s="8">
        <f>10*LOG(1+(C142*$C$4)^2)</f>
        <v>1.152206533863785E-3</v>
      </c>
      <c r="E142" s="8">
        <f>10*LOG(1+1/(C142*$C$5)^2)</f>
        <v>23.235313930061508</v>
      </c>
      <c r="F142" s="8">
        <f>10*LOG(1+1/(C142*$C$6)^2)</f>
        <v>4.908506281156698</v>
      </c>
      <c r="G142" s="9">
        <f>10*LOG(1+(C142*$C$7)^2)</f>
        <v>2.0716651241820868E-6</v>
      </c>
      <c r="H142" s="8">
        <f t="shared" si="10"/>
        <v>18.325655442370948</v>
      </c>
      <c r="I142" s="9">
        <f t="shared" si="11"/>
        <v>18.325657514036074</v>
      </c>
    </row>
    <row r="143" spans="1:9" x14ac:dyDescent="0.25">
      <c r="A143" s="8"/>
      <c r="B143" s="8">
        <f t="shared" si="8"/>
        <v>34.972791629045503</v>
      </c>
      <c r="C143" s="8">
        <f t="shared" si="9"/>
        <v>219.74053051467192</v>
      </c>
      <c r="D143" s="8">
        <f>10*LOG(1+(C143*$C$4)^2)</f>
        <v>1.179419226340546E-3</v>
      </c>
      <c r="E143" s="8">
        <f>10*LOG(1+1/(C143*$C$5)^2)</f>
        <v>23.134408627867597</v>
      </c>
      <c r="F143" s="8">
        <f>10*LOG(1+1/(C143*$C$6)^2)</f>
        <v>4.8401191912859565</v>
      </c>
      <c r="G143" s="9">
        <f>10*LOG(1+(C143*$C$7)^2)</f>
        <v>2.1206001244706887E-6</v>
      </c>
      <c r="H143" s="8">
        <f t="shared" si="10"/>
        <v>18.2931100173553</v>
      </c>
      <c r="I143" s="9">
        <f t="shared" si="11"/>
        <v>18.293112137955426</v>
      </c>
    </row>
    <row r="144" spans="1:9" x14ac:dyDescent="0.25">
      <c r="A144" s="8"/>
      <c r="B144" s="8">
        <f t="shared" si="8"/>
        <v>35.384789706210107</v>
      </c>
      <c r="C144" s="8">
        <f t="shared" si="9"/>
        <v>222.32919077969882</v>
      </c>
      <c r="D144" s="8">
        <f>10*LOG(1+(C144*$C$4)^2)</f>
        <v>1.2073673931074218E-3</v>
      </c>
      <c r="E144" s="8">
        <f>10*LOG(1+1/(C144*$C$5)^2)</f>
        <v>23.033182364377154</v>
      </c>
      <c r="F144" s="8">
        <f>10*LOG(1+1/(C144*$C$6)^2)</f>
        <v>4.7720311846094381</v>
      </c>
      <c r="G144" s="9">
        <f>10*LOG(1+(C144*$C$7)^2)</f>
        <v>2.1708580043590382E-6</v>
      </c>
      <c r="H144" s="8">
        <f t="shared" si="10"/>
        <v>18.259943812374608</v>
      </c>
      <c r="I144" s="9">
        <f t="shared" si="11"/>
        <v>18.259945983232612</v>
      </c>
    </row>
    <row r="145" spans="1:9" x14ac:dyDescent="0.25">
      <c r="A145" s="8"/>
      <c r="B145" s="8">
        <f t="shared" si="8"/>
        <v>35.803022877297785</v>
      </c>
      <c r="C145" s="8">
        <f t="shared" si="9"/>
        <v>224.95702729525203</v>
      </c>
      <c r="D145" s="8">
        <f>10*LOG(1+(C145*$C$4)^2)</f>
        <v>1.2360731185011599E-3</v>
      </c>
      <c r="E145" s="8">
        <f>10*LOG(1+1/(C145*$C$5)^2)</f>
        <v>22.931634429723683</v>
      </c>
      <c r="F145" s="8">
        <f>10*LOG(1+1/(C145*$C$6)^2)</f>
        <v>4.7042509113352233</v>
      </c>
      <c r="G145" s="9">
        <f>10*LOG(1+(C145*$C$7)^2)</f>
        <v>2.2224785027514428E-6</v>
      </c>
      <c r="H145" s="8">
        <f t="shared" si="10"/>
        <v>18.226147445269959</v>
      </c>
      <c r="I145" s="9">
        <f t="shared" si="11"/>
        <v>18.226149667748462</v>
      </c>
    </row>
    <row r="146" spans="1:9" x14ac:dyDescent="0.25">
      <c r="A146" s="8"/>
      <c r="B146" s="8">
        <f t="shared" si="8"/>
        <v>36.227601913335278</v>
      </c>
      <c r="C146" s="8">
        <f t="shared" si="9"/>
        <v>227.62473605621929</v>
      </c>
      <c r="D146" s="8">
        <f>10*LOG(1+(C146*$C$4)^2)</f>
        <v>1.2655592108726666E-3</v>
      </c>
      <c r="E146" s="8">
        <f>10*LOG(1+1/(C146*$C$5)^2)</f>
        <v>22.829764123073979</v>
      </c>
      <c r="F146" s="8">
        <f>10*LOG(1+1/(C146*$C$6)^2)</f>
        <v>4.6367870440448131</v>
      </c>
      <c r="G146" s="9">
        <f>10*LOG(1+(C146*$C$7)^2)</f>
        <v>2.2755026623191139E-6</v>
      </c>
      <c r="H146" s="8">
        <f t="shared" si="10"/>
        <v>18.191711519818295</v>
      </c>
      <c r="I146" s="9">
        <f t="shared" si="11"/>
        <v>18.191713795320958</v>
      </c>
    </row>
    <row r="147" spans="1:9" x14ac:dyDescent="0.25">
      <c r="A147" s="8"/>
      <c r="B147" s="8">
        <f t="shared" si="8"/>
        <v>36.658639815263491</v>
      </c>
      <c r="C147" s="8">
        <f t="shared" si="9"/>
        <v>230.33302706845214</v>
      </c>
      <c r="D147" s="8">
        <f>10*LOG(1+(C147*$C$4)^2)</f>
        <v>1.2958492281853928E-3</v>
      </c>
      <c r="E147" s="8">
        <f>10*LOG(1+1/(C147*$C$5)^2)</f>
        <v>22.727570753054977</v>
      </c>
      <c r="F147" s="8">
        <f>10*LOG(1+1/(C147*$C$6)^2)</f>
        <v>4.5696482719770515</v>
      </c>
      <c r="G147" s="9">
        <f>10*LOG(1+(C147*$C$7)^2)</f>
        <v>2.3299728748233251E-6</v>
      </c>
      <c r="H147" s="8">
        <f t="shared" si="10"/>
        <v>18.15662663184974</v>
      </c>
      <c r="I147" s="9">
        <f t="shared" si="11"/>
        <v>18.156628961822616</v>
      </c>
    </row>
    <row r="148" spans="1:9" x14ac:dyDescent="0.25">
      <c r="A148" s="8"/>
      <c r="B148" s="8">
        <f t="shared" si="8"/>
        <v>37.096251863710826</v>
      </c>
      <c r="C148" s="8">
        <f t="shared" si="9"/>
        <v>233.0826246615012</v>
      </c>
      <c r="D148" s="8">
        <f>10*LOG(1+(C148*$C$4)^2)</f>
        <v>1.3269675045908126E-3</v>
      </c>
      <c r="E148" s="8">
        <f>10*LOG(1+1/(C148*$C$5)^2)</f>
        <v>22.625053638196604</v>
      </c>
      <c r="F148" s="8">
        <f>10*LOG(1+1/(C148*$C$6)^2)</f>
        <v>4.5028432951156612</v>
      </c>
      <c r="G148" s="9">
        <f>10*LOG(1+(C148*$C$7)^2)</f>
        <v>2.3859329331888454E-6</v>
      </c>
      <c r="H148" s="8">
        <f t="shared" si="10"/>
        <v>18.120883375576355</v>
      </c>
      <c r="I148" s="9">
        <f t="shared" si="11"/>
        <v>18.120885761509289</v>
      </c>
    </row>
    <row r="149" spans="1:9" x14ac:dyDescent="0.25">
      <c r="A149" s="8"/>
      <c r="B149" s="8">
        <f t="shared" si="8"/>
        <v>37.540555669980499</v>
      </c>
      <c r="C149" s="8">
        <f t="shared" si="9"/>
        <v>235.87426780897877</v>
      </c>
      <c r="D149" s="8">
        <f>10*LOG(1+(C149*$C$4)^2)</f>
        <v>1.3589391780115519E-3</v>
      </c>
      <c r="E149" s="8">
        <f>10*LOG(1+1/(C149*$C$5)^2)</f>
        <v>22.522212107391226</v>
      </c>
      <c r="F149" s="8">
        <f>10*LOG(1+1/(C149*$C$6)^2)</f>
        <v>4.4363808180843236</v>
      </c>
      <c r="G149" s="9">
        <f>10*LOG(1+(C149*$C$7)^2)</f>
        <v>2.4434280729697633E-6</v>
      </c>
      <c r="H149" s="8">
        <f t="shared" si="10"/>
        <v>18.084472350128891</v>
      </c>
      <c r="I149" s="9">
        <f t="shared" si="11"/>
        <v>18.084474793556964</v>
      </c>
    </row>
    <row r="150" spans="1:9" x14ac:dyDescent="0.25">
      <c r="A150" s="8"/>
      <c r="B150" s="8">
        <f t="shared" si="8"/>
        <v>37.991671228283224</v>
      </c>
      <c r="C150" s="8">
        <f t="shared" si="9"/>
        <v>238.70871045674659</v>
      </c>
      <c r="D150" s="8">
        <f>10*LOG(1+(C150*$C$4)^2)</f>
        <v>1.3917902187607727E-3</v>
      </c>
      <c r="E150" s="8">
        <f>10*LOG(1+1/(C150*$C$5)^2)</f>
        <v>22.419045500370384</v>
      </c>
      <c r="F150" s="8">
        <f>10*LOG(1+1/(C150*$C$6)^2)</f>
        <v>4.3702695438539445</v>
      </c>
      <c r="G150" s="9">
        <f>10*LOG(1+(C150*$C$7)^2)</f>
        <v>2.5025050321375004E-6</v>
      </c>
      <c r="H150" s="8">
        <f t="shared" si="10"/>
        <v>18.047384166297679</v>
      </c>
      <c r="I150" s="9">
        <f t="shared" si="11"/>
        <v>18.047386668802712</v>
      </c>
    </row>
    <row r="151" spans="1:9" x14ac:dyDescent="0.25">
      <c r="A151" s="8"/>
      <c r="B151" s="8">
        <f t="shared" si="8"/>
        <v>38.44972096924905</v>
      </c>
      <c r="C151" s="8">
        <f t="shared" si="9"/>
        <v>241.58672185914048</v>
      </c>
      <c r="D151" s="8">
        <f>10*LOG(1+(C151*$C$4)^2)</f>
        <v>1.4255474592659247E-3</v>
      </c>
      <c r="E151" s="8">
        <f>10*LOG(1+1/(C151*$C$5)^2)</f>
        <v>22.315553168199397</v>
      </c>
      <c r="F151" s="8">
        <f>10*LOG(1+1/(C151*$C$6)^2)</f>
        <v>4.3045181672673136</v>
      </c>
      <c r="G151" s="9">
        <f>10*LOG(1+(C151*$C$7)^2)</f>
        <v>2.563212101225545E-6</v>
      </c>
      <c r="H151" s="8">
        <f t="shared" si="10"/>
        <v>18.009609453472816</v>
      </c>
      <c r="I151" s="9">
        <f t="shared" si="11"/>
        <v>18.009612016684915</v>
      </c>
    </row>
    <row r="152" spans="1:9" x14ac:dyDescent="0.25">
      <c r="A152" s="8"/>
      <c r="B152" s="8">
        <f t="shared" si="8"/>
        <v>38.914829814751535</v>
      </c>
      <c r="C152" s="8">
        <f t="shared" si="9"/>
        <v>244.50908692344095</v>
      </c>
      <c r="D152" s="8">
        <f>10*LOG(1+(C152*$C$4)^2)</f>
        <v>1.460238624915783E-3</v>
      </c>
      <c r="E152" s="8">
        <f>10*LOG(1+1/(C152*$C$5)^2)</f>
        <v>22.211734473790528</v>
      </c>
      <c r="F152" s="8">
        <f>10*LOG(1+1/(C152*$C$6)^2)</f>
        <v>4.2391353683872426</v>
      </c>
      <c r="G152" s="9">
        <f>10*LOG(1+(C152*$C$7)^2)</f>
        <v>2.6255991773314764E-6</v>
      </c>
      <c r="H152" s="8">
        <f t="shared" si="10"/>
        <v>17.971138866778372</v>
      </c>
      <c r="I152" s="9">
        <f t="shared" si="11"/>
        <v>17.971141492377548</v>
      </c>
    </row>
    <row r="153" spans="1:9" x14ac:dyDescent="0.25">
      <c r="A153" s="8"/>
      <c r="B153" s="8">
        <f t="shared" si="8"/>
        <v>39.387125234079058</v>
      </c>
      <c r="C153" s="8">
        <f t="shared" si="9"/>
        <v>247.47660656280786</v>
      </c>
      <c r="D153" s="8">
        <f>10*LOG(1+(C153*$C$4)^2)</f>
        <v>1.495892366089195E-3</v>
      </c>
      <c r="E153" s="8">
        <f>10*LOG(1+1/(C153*$C$5)^2)</f>
        <v>22.107588792435511</v>
      </c>
      <c r="F153" s="8">
        <f>10*LOG(1+1/(C153*$C$6)^2)</f>
        <v>4.1741298056749896</v>
      </c>
      <c r="G153" s="9">
        <f>10*LOG(1+(C153*$C$7)^2)</f>
        <v>2.6897178267979028E-6</v>
      </c>
      <c r="H153" s="8">
        <f t="shared" si="10"/>
        <v>17.93196309439443</v>
      </c>
      <c r="I153" s="9">
        <f t="shared" si="11"/>
        <v>17.931965784112258</v>
      </c>
    </row>
    <row r="154" spans="1:9" x14ac:dyDescent="0.25">
      <c r="A154" s="8"/>
      <c r="B154" s="8">
        <f t="shared" si="8"/>
        <v>39.866737301489408</v>
      </c>
      <c r="C154" s="8">
        <f t="shared" si="9"/>
        <v>250.49009805790661</v>
      </c>
      <c r="D154" s="8">
        <f>10*LOG(1+(C154*$C$4)^2)</f>
        <v>1.5325382914152506E-3</v>
      </c>
      <c r="E154" s="8">
        <f>10*LOG(1+1/(C154*$C$5)^2)</f>
        <v>22.003115512358065</v>
      </c>
      <c r="F154" s="8">
        <f>10*LOG(1+1/(C154*$C$6)^2)</f>
        <v>4.109510109006381</v>
      </c>
      <c r="G154" s="9">
        <f>10*LOG(1+(C154*$C$7)^2)</f>
        <v>2.75562133825012E-6</v>
      </c>
      <c r="H154" s="8">
        <f t="shared" si="10"/>
        <v>17.892072865060271</v>
      </c>
      <c r="I154" s="9">
        <f t="shared" si="11"/>
        <v>17.892075620681609</v>
      </c>
    </row>
    <row r="155" spans="1:9" x14ac:dyDescent="0.25">
      <c r="A155" s="8"/>
      <c r="B155" s="8">
        <f t="shared" si="8"/>
        <v>40.353798755184322</v>
      </c>
      <c r="C155" s="8">
        <f t="shared" si="9"/>
        <v>253.55039542745601</v>
      </c>
      <c r="D155" s="8">
        <f>10*LOG(1+(C155*$C$4)^2)</f>
        <v>1.57020700230589E-3</v>
      </c>
      <c r="E155" s="8">
        <f>10*LOG(1+1/(C155*$C$5)^2)</f>
        <v>21.898314035287157</v>
      </c>
      <c r="F155" s="8">
        <f>10*LOG(1+1/(C155*$C$6)^2)</f>
        <v>4.0452848725339594</v>
      </c>
      <c r="G155" s="9">
        <f>10*LOG(1+(C155*$C$7)^2)</f>
        <v>2.8233647910629742E-6</v>
      </c>
      <c r="H155" s="8">
        <f t="shared" si="10"/>
        <v>17.851458955750893</v>
      </c>
      <c r="I155" s="9">
        <f t="shared" si="11"/>
        <v>17.851461779115684</v>
      </c>
    </row>
    <row r="156" spans="1:9" x14ac:dyDescent="0.25">
      <c r="A156" s="8"/>
      <c r="B156" s="8">
        <f t="shared" si="8"/>
        <v>40.848445057741422</v>
      </c>
      <c r="C156" s="8">
        <f t="shared" si="9"/>
        <v>256.65834980793346</v>
      </c>
      <c r="D156" s="8">
        <f>10*LOG(1+(C156*$C$4)^2)</f>
        <v>1.60893012881735E-3</v>
      </c>
      <c r="E156" s="8">
        <f>10*LOG(1+1/(C156*$C$5)^2)</f>
        <v>21.793183777051937</v>
      </c>
      <c r="F156" s="8">
        <f>10*LOG(1+1/(C156*$C$6)^2)</f>
        <v>3.9814626474042019</v>
      </c>
      <c r="G156" s="9">
        <f>10*LOG(1+(C156*$C$7)^2)</f>
        <v>2.8930051170774094E-6</v>
      </c>
      <c r="H156" s="8">
        <f t="shared" si="10"/>
        <v>17.810112199518919</v>
      </c>
      <c r="I156" s="9">
        <f t="shared" si="11"/>
        <v>17.810115092524036</v>
      </c>
    </row>
    <row r="157" spans="1:9" x14ac:dyDescent="0.25">
      <c r="A157" s="8"/>
      <c r="B157" s="8">
        <f t="shared" si="8"/>
        <v>41.35081445804304</v>
      </c>
      <c r="C157" s="8">
        <f t="shared" si="9"/>
        <v>259.81482984268524</v>
      </c>
      <c r="D157" s="8">
        <f>10*LOG(1+(C157*$C$4)^2)</f>
        <v>1.6487403668997147E-3</v>
      </c>
      <c r="E157" s="8">
        <f>10*LOG(1+1/(C157*$C$5)^2)</f>
        <v>21.687724168199026</v>
      </c>
      <c r="F157" s="8">
        <f>10*LOG(1+1/(C157*$C$6)^2)</f>
        <v>3.918051934339533</v>
      </c>
      <c r="G157" s="9">
        <f>10*LOG(1+(C157*$C$7)^2)</f>
        <v>2.9646011700316123E-6</v>
      </c>
      <c r="H157" s="8">
        <f t="shared" si="10"/>
        <v>17.768023493492592</v>
      </c>
      <c r="I157" s="9">
        <f t="shared" si="11"/>
        <v>17.768026458093761</v>
      </c>
    </row>
    <row r="158" spans="1:9" x14ac:dyDescent="0.25">
      <c r="A158" s="8"/>
      <c r="B158" s="8">
        <f t="shared" si="8"/>
        <v>41.861048054741715</v>
      </c>
      <c r="C158" s="8">
        <f t="shared" si="9"/>
        <v>263.02072208069177</v>
      </c>
      <c r="D158" s="8">
        <f>10*LOG(1+(C158*$C$4)^2)</f>
        <v>1.6896715170831909E-3</v>
      </c>
      <c r="E158" s="8">
        <f>10*LOG(1+1/(C158*$C$5)^2)</f>
        <v>21.581934654633073</v>
      </c>
      <c r="F158" s="8">
        <f>10*LOG(1+1/(C158*$C$6)^2)</f>
        <v>3.8550611760957105</v>
      </c>
      <c r="G158" s="9">
        <f>10*LOG(1+(C158*$C$7)^2)</f>
        <v>3.0382137911348156E-6</v>
      </c>
      <c r="H158" s="8">
        <f t="shared" si="10"/>
        <v>17.725183807020279</v>
      </c>
      <c r="I158" s="9">
        <f t="shared" si="11"/>
        <v>17.72518684523407</v>
      </c>
    </row>
    <row r="159" spans="1:9" x14ac:dyDescent="0.25">
      <c r="A159" s="8"/>
      <c r="B159" s="8">
        <f t="shared" si="8"/>
        <v>42.379289861303505</v>
      </c>
      <c r="C159" s="8">
        <f t="shared" si="9"/>
        <v>266.276931385247</v>
      </c>
      <c r="D159" s="8">
        <f>10*LOG(1+(C159*$C$4)^2)</f>
        <v>1.7317585246651146E-3</v>
      </c>
      <c r="E159" s="8">
        <f>10*LOG(1+1/(C159*$C$5)^2)</f>
        <v>21.475814698281436</v>
      </c>
      <c r="F159" s="8">
        <f>10*LOG(1+1/(C159*$C$6)^2)</f>
        <v>3.7924987498058584</v>
      </c>
      <c r="G159" s="9">
        <f>10*LOG(1+(C159*$C$7)^2)</f>
        <v>3.1139058862129995E-6</v>
      </c>
      <c r="H159" s="8">
        <f t="shared" si="10"/>
        <v>17.681584189950911</v>
      </c>
      <c r="I159" s="9">
        <f t="shared" si="11"/>
        <v>17.681587303856798</v>
      </c>
    </row>
    <row r="160" spans="1:9" x14ac:dyDescent="0.25">
      <c r="A160" s="8"/>
      <c r="B160" s="8">
        <f t="shared" si="8"/>
        <v>42.905686872671325</v>
      </c>
      <c r="C160" s="8">
        <f t="shared" si="9"/>
        <v>269.58438135281654</v>
      </c>
      <c r="D160" s="8">
        <f>10*LOG(1+(C160*$C$4)^2)</f>
        <v>1.7750375214510526E-3</v>
      </c>
      <c r="E160" s="8">
        <f>10*LOG(1+1/(C160*$C$5)^2)</f>
        <v>21.36936377778401</v>
      </c>
      <c r="F160" s="8">
        <f>10*LOG(1+1/(C160*$C$6)^2)</f>
        <v>3.7303729592232102</v>
      </c>
      <c r="G160" s="9">
        <f>10*LOG(1+(C160*$C$7)^2)</f>
        <v>3.1917424980329268E-6</v>
      </c>
      <c r="H160" s="8">
        <f t="shared" si="10"/>
        <v>17.637215781039348</v>
      </c>
      <c r="I160" s="9">
        <f t="shared" si="11"/>
        <v>17.637218972781845</v>
      </c>
    </row>
    <row r="161" spans="1:9" x14ac:dyDescent="0.25">
      <c r="A161" s="8"/>
      <c r="B161" s="8">
        <f t="shared" si="8"/>
        <v>43.440389133592525</v>
      </c>
      <c r="C161" s="8">
        <f t="shared" si="9"/>
        <v>272.94401474235229</v>
      </c>
      <c r="D161" s="8">
        <f>10*LOG(1+(C161*$C$4)^2)</f>
        <v>1.8195458691351251E-3</v>
      </c>
      <c r="E161" s="8">
        <f>10*LOG(1+1/(C161*$C$5)^2)</f>
        <v>21.262581389208989</v>
      </c>
      <c r="F161" s="8">
        <f>10*LOG(1+1/(C161*$C$6)^2)</f>
        <v>3.6686920268752328</v>
      </c>
      <c r="G161" s="9">
        <f>10*LOG(1+(C161*$C$7)^2)</f>
        <v>3.2717908863407579E-6</v>
      </c>
      <c r="H161" s="8">
        <f t="shared" si="10"/>
        <v>17.592069816464623</v>
      </c>
      <c r="I161" s="9">
        <f t="shared" si="11"/>
        <v>17.592073088255511</v>
      </c>
    </row>
    <row r="162" spans="1:9" x14ac:dyDescent="0.25">
      <c r="A162" s="8"/>
      <c r="B162" s="8">
        <f t="shared" si="8"/>
        <v>43.983549808654708</v>
      </c>
      <c r="C162" s="8">
        <f t="shared" si="9"/>
        <v>276.35679391534075</v>
      </c>
      <c r="D162" s="8">
        <f>10*LOG(1+(C162*$C$4)^2)</f>
        <v>1.8653222043564313E-3</v>
      </c>
      <c r="E162" s="8">
        <f>10*LOG(1+1/(C162*$C$5)^2)</f>
        <v>21.155467046795696</v>
      </c>
      <c r="F162" s="8">
        <f>10*LOG(1+1/(C162*$C$6)^2)</f>
        <v>3.6074640861426728</v>
      </c>
      <c r="G162" s="9">
        <f>10*LOG(1+(C162*$C$7)^2)</f>
        <v>3.3541206079006358E-6</v>
      </c>
      <c r="H162" s="8">
        <f t="shared" si="10"/>
        <v>17.546137638448666</v>
      </c>
      <c r="I162" s="9">
        <f t="shared" si="11"/>
        <v>17.546140992569274</v>
      </c>
    </row>
    <row r="163" spans="1:9" x14ac:dyDescent="0.25">
      <c r="A163" s="8"/>
      <c r="B163" s="8">
        <f t="shared" si="8"/>
        <v>44.535325254076611</v>
      </c>
      <c r="C163" s="8">
        <f t="shared" si="9"/>
        <v>279.82370128687813</v>
      </c>
      <c r="D163" s="8">
        <f>10*LOG(1+(C163*$C$4)^2)</f>
        <v>1.9124064855243186E-3</v>
      </c>
      <c r="E163" s="8">
        <f>10*LOG(1+1/(C163*$C$5)^2)</f>
        <v>21.048020283725446</v>
      </c>
      <c r="F163" s="8">
        <f>10*LOG(1+1/(C163*$C$6)^2)</f>
        <v>3.5466971732776069</v>
      </c>
      <c r="G163" s="9">
        <f>10*LOG(1+(C163*$C$7)^2)</f>
        <v>3.4388036013548609E-6</v>
      </c>
      <c r="H163" s="8">
        <f t="shared" si="10"/>
        <v>17.499410703962315</v>
      </c>
      <c r="I163" s="9">
        <f t="shared" si="11"/>
        <v>17.499414142765918</v>
      </c>
    </row>
    <row r="164" spans="1:9" x14ac:dyDescent="0.25">
      <c r="A164" s="8"/>
      <c r="B164" s="8">
        <f t="shared" si="8"/>
        <v>45.095875091301103</v>
      </c>
      <c r="C164" s="8">
        <f t="shared" si="9"/>
        <v>283.34573978806895</v>
      </c>
      <c r="D164" s="8">
        <f>10*LOG(1+(C164*$C$4)^2)</f>
        <v>1.9608400414820419E-3</v>
      </c>
      <c r="E164" s="8">
        <f>10*LOG(1+1/(C164*$C$5)^2)</f>
        <v>20.940240652921535</v>
      </c>
      <c r="F164" s="8">
        <f>10*LOG(1+1/(C164*$C$6)^2)</f>
        <v>3.4863992193752913</v>
      </c>
      <c r="G164" s="9">
        <f>10*LOG(1+(C164*$C$7)^2)</f>
        <v>3.5259142778699914E-6</v>
      </c>
      <c r="H164" s="8">
        <f t="shared" si="10"/>
        <v>17.451880593504765</v>
      </c>
      <c r="I164" s="9">
        <f t="shared" si="11"/>
        <v>17.451884119419041</v>
      </c>
    </row>
    <row r="165" spans="1:9" x14ac:dyDescent="0.25">
      <c r="A165" s="8"/>
      <c r="B165" s="8">
        <f t="shared" si="8"/>
        <v>45.665362282439283</v>
      </c>
      <c r="C165" s="8">
        <f t="shared" si="9"/>
        <v>286.92393334005533</v>
      </c>
      <c r="D165" s="8">
        <f>10*LOG(1+(C165*$C$4)^2)</f>
        <v>2.0106656220763757E-3</v>
      </c>
      <c r="E165" s="8">
        <f>10*LOG(1+1/(C165*$C$5)^2)</f>
        <v>20.832127727879445</v>
      </c>
      <c r="F165" s="8">
        <f>10*LOG(1+1/(C165*$C$6)^2)</f>
        <v>3.4265780423152274</v>
      </c>
      <c r="G165" s="9">
        <f>10*LOG(1+(C165*$C$7)^2)</f>
        <v>3.6155296059969384E-6</v>
      </c>
      <c r="H165" s="8">
        <f t="shared" si="10"/>
        <v>17.403539019942141</v>
      </c>
      <c r="I165" s="9">
        <f t="shared" si="11"/>
        <v>17.403542635471748</v>
      </c>
    </row>
    <row r="166" spans="1:9" x14ac:dyDescent="0.25">
      <c r="A166" s="8"/>
      <c r="B166" s="8">
        <f t="shared" si="8"/>
        <v>46.243953207616173</v>
      </c>
      <c r="C166" s="8">
        <f t="shared" si="9"/>
        <v>290.55932733999424</v>
      </c>
      <c r="D166" s="8">
        <f>10*LOG(1+(C166*$C$4)^2)</f>
        <v>2.0619274507170638E-3</v>
      </c>
      <c r="E166" s="8">
        <f>10*LOG(1+1/(C166*$C$5)^2)</f>
        <v>20.723681103528357</v>
      </c>
      <c r="F166" s="8">
        <f>10*LOG(1+1/(C166*$C$6)^2)</f>
        <v>3.3672413386874043</v>
      </c>
      <c r="G166" s="9">
        <f>10*LOG(1+(C166*$C$7)^2)</f>
        <v>3.707729212924568E-6</v>
      </c>
      <c r="H166" s="8">
        <f t="shared" si="10"/>
        <v>17.354377837390235</v>
      </c>
      <c r="I166" s="9">
        <f t="shared" si="11"/>
        <v>17.354381545119448</v>
      </c>
    </row>
    <row r="167" spans="1:9" x14ac:dyDescent="0.25">
      <c r="A167" s="8"/>
      <c r="B167" s="8">
        <f t="shared" si="8"/>
        <v>46.831817744269074</v>
      </c>
      <c r="C167" s="8">
        <f t="shared" si="9"/>
        <v>294.2529891593037</v>
      </c>
      <c r="D167" s="8">
        <f>10*LOG(1+(C167*$C$4)^2)</f>
        <v>2.1146712790108841E-3</v>
      </c>
      <c r="E167" s="8">
        <f>10*LOG(1+1/(C167*$C$5)^2)</f>
        <v>20.614900397125403</v>
      </c>
      <c r="F167" s="8">
        <f>10*LOG(1+1/(C167*$C$6)^2)</f>
        <v>3.3083966757202985</v>
      </c>
      <c r="G167" s="9">
        <f>10*LOG(1+(C167*$C$7)^2)</f>
        <v>3.8025954809116272E-6</v>
      </c>
      <c r="H167" s="8">
        <f t="shared" si="10"/>
        <v>17.304389050126094</v>
      </c>
      <c r="I167" s="9">
        <f t="shared" si="11"/>
        <v>17.304392852721573</v>
      </c>
    </row>
    <row r="168" spans="1:9" x14ac:dyDescent="0.25">
      <c r="A168" s="8"/>
      <c r="B168" s="8">
        <f t="shared" si="8"/>
        <v>47.429129348452683</v>
      </c>
      <c r="C168" s="8">
        <f t="shared" si="9"/>
        <v>298.00600865451798</v>
      </c>
      <c r="D168" s="8">
        <f>10*LOG(1+(C168*$C$4)^2)</f>
        <v>2.1689444435608173E-3</v>
      </c>
      <c r="E168" s="8">
        <f>10*LOG(1+1/(C168*$C$5)^2)</f>
        <v>20.505785249183496</v>
      </c>
      <c r="F168" s="8">
        <f>10*LOG(1+1/(C168*$C$6)^2)</f>
        <v>3.250051483227578</v>
      </c>
      <c r="G168" s="9">
        <f>10*LOG(1+(C168*$C$7)^2)</f>
        <v>3.9002136495045667E-6</v>
      </c>
      <c r="H168" s="8">
        <f t="shared" si="10"/>
        <v>17.253564821512356</v>
      </c>
      <c r="I168" s="9">
        <f t="shared" si="11"/>
        <v>17.253568721726005</v>
      </c>
    </row>
    <row r="169" spans="1:9" x14ac:dyDescent="0.25">
      <c r="A169" s="8"/>
      <c r="B169" s="8">
        <f t="shared" si="8"/>
        <v>48.036065138205153</v>
      </c>
      <c r="C169" s="8">
        <f t="shared" si="9"/>
        <v>301.81949869109218</v>
      </c>
      <c r="D169" s="8">
        <f>10*LOG(1+(C169*$C$4)^2)</f>
        <v>2.2247959250043421E-3</v>
      </c>
      <c r="E169" s="8">
        <f>10*LOG(1+1/(C169*$C$5)^2)</f>
        <v>20.396335324434393</v>
      </c>
      <c r="F169" s="8">
        <f>10*LOG(1+1/(C169*$C$6)^2)</f>
        <v>3.1922130455910307</v>
      </c>
      <c r="G169" s="9">
        <f>10*LOG(1+(C169*$C$7)^2)</f>
        <v>4.000671920648299E-6</v>
      </c>
      <c r="H169" s="8">
        <f t="shared" si="10"/>
        <v>17.201897482918355</v>
      </c>
      <c r="I169" s="9">
        <f t="shared" si="11"/>
        <v>17.201901483590277</v>
      </c>
    </row>
    <row r="170" spans="1:9" x14ac:dyDescent="0.25">
      <c r="A170" s="8"/>
      <c r="B170" s="8">
        <f t="shared" si="8"/>
        <v>48.652805979031548</v>
      </c>
      <c r="C170" s="8">
        <f t="shared" si="9"/>
        <v>305.69459568051013</v>
      </c>
      <c r="D170" s="8">
        <f>10*LOG(1+(C170*$C$4)^2)</f>
        <v>2.282276409410095E-3</v>
      </c>
      <c r="E170" s="8">
        <f>10*LOG(1+1/(C170*$C$5)^2)</f>
        <v>20.286550312828151</v>
      </c>
      <c r="F170" s="8">
        <f>10*LOG(1+1/(C170*$C$6)^2)</f>
        <v>3.1348884937975758</v>
      </c>
      <c r="G170" s="9">
        <f>10*LOG(1+(C170*$C$7)^2)</f>
        <v>4.1040615744044802E-6</v>
      </c>
      <c r="H170" s="8">
        <f t="shared" si="10"/>
        <v>17.149379542621165</v>
      </c>
      <c r="I170" s="9">
        <f t="shared" si="11"/>
        <v>17.14938364668274</v>
      </c>
    </row>
    <row r="171" spans="1:9" x14ac:dyDescent="0.25">
      <c r="A171" s="8"/>
      <c r="B171" s="8">
        <f t="shared" si="8"/>
        <v>49.279536571562922</v>
      </c>
      <c r="C171" s="8">
        <f t="shared" si="9"/>
        <v>309.63246013106323</v>
      </c>
      <c r="D171" s="8">
        <f>10*LOG(1+(C171*$C$4)^2)</f>
        <v>2.3414383521038491E-3</v>
      </c>
      <c r="E171" s="8">
        <f>10*LOG(1+1/(C171*$C$5)^2)</f>
        <v>20.176429930570322</v>
      </c>
      <c r="F171" s="8">
        <f>10*LOG(1+1/(C171*$C$6)^2)</f>
        <v>3.0780847975485126</v>
      </c>
      <c r="G171" s="9">
        <f>10*LOG(1+(C171*$C$7)^2)</f>
        <v>4.2104770798480995E-6</v>
      </c>
      <c r="H171" s="8">
        <f t="shared" si="10"/>
        <v>17.096003694669704</v>
      </c>
      <c r="I171" s="9">
        <f t="shared" si="11"/>
        <v>17.096007905146784</v>
      </c>
    </row>
    <row r="172" spans="1:9" x14ac:dyDescent="0.25">
      <c r="A172" s="8"/>
      <c r="B172" s="8">
        <f t="shared" si="8"/>
        <v>49.916445541450784</v>
      </c>
      <c r="C172" s="8">
        <f t="shared" si="9"/>
        <v>313.63427721267351</v>
      </c>
      <c r="D172" s="8">
        <f>10*LOG(1+(C172*$C$4)^2)</f>
        <v>2.402336044054426E-3</v>
      </c>
      <c r="E172" s="8">
        <f>10*LOG(1+1/(C172*$C$5)^2)</f>
        <v>20.065973921198413</v>
      </c>
      <c r="F172" s="8">
        <f>10*LOG(1+1/(C172*$C$6)^2)</f>
        <v>3.0218087574594676</v>
      </c>
      <c r="G172" s="9">
        <f>10*LOG(1+(C172*$C$7)^2)</f>
        <v>4.3200162146429411E-6</v>
      </c>
      <c r="H172" s="8">
        <f t="shared" si="10"/>
        <v>17.041762827694892</v>
      </c>
      <c r="I172" s="9">
        <f t="shared" si="11"/>
        <v>17.041767147711106</v>
      </c>
    </row>
    <row r="173" spans="1:9" x14ac:dyDescent="0.25">
      <c r="A173" s="8"/>
      <c r="B173" s="8">
        <f t="shared" si="8"/>
        <v>50.563725531558198</v>
      </c>
      <c r="C173" s="8">
        <f t="shared" si="9"/>
        <v>317.70125733614776</v>
      </c>
      <c r="D173" s="8">
        <f>10*LOG(1+(C173*$C$4)^2)</f>
        <v>2.4650256809028177E-3</v>
      </c>
      <c r="E173" s="8">
        <f>10*LOG(1+1/(C173*$C$5)^2)</f>
        <v>19.955182056699034</v>
      </c>
      <c r="F173" s="8">
        <f>10*LOG(1+1/(C173*$C$6)^2)</f>
        <v>2.96606699736973</v>
      </c>
      <c r="G173" s="9">
        <f>10*LOG(1+(C173*$C$7)^2)</f>
        <v>4.4327801952245556E-6</v>
      </c>
      <c r="H173" s="8">
        <f t="shared" si="10"/>
        <v>16.986650033648402</v>
      </c>
      <c r="I173" s="9">
        <f t="shared" si="11"/>
        <v>16.986654466428597</v>
      </c>
    </row>
    <row r="174" spans="1:9" x14ac:dyDescent="0.25">
      <c r="A174" s="8"/>
      <c r="B174" s="8">
        <f t="shared" si="8"/>
        <v>51.22157329651089</v>
      </c>
      <c r="C174" s="8">
        <f t="shared" si="9"/>
        <v>321.83463674725948</v>
      </c>
      <c r="D174" s="8">
        <f>10*LOG(1+(C174*$C$4)^2)</f>
        <v>2.5295654347610515E-3</v>
      </c>
      <c r="E174" s="8">
        <f>10*LOG(1+1/(C174*$C$5)^2)</f>
        <v>19.84405413866731</v>
      </c>
      <c r="F174" s="8">
        <f>10*LOG(1+1/(C174*$C$6)^2)</f>
        <v>2.910865956779741</v>
      </c>
      <c r="G174" s="9">
        <f>10*LOG(1+(C174*$C$7)^2)</f>
        <v>4.5488738002328777E-6</v>
      </c>
      <c r="H174" s="8">
        <f t="shared" si="10"/>
        <v>16.93065861645281</v>
      </c>
      <c r="I174" s="9">
        <f t="shared" si="11"/>
        <v>16.93066316532661</v>
      </c>
    </row>
    <row r="175" spans="1:9" x14ac:dyDescent="0.25">
      <c r="A175" s="8"/>
      <c r="B175" s="8">
        <f t="shared" si="8"/>
        <v>51.890189799673934</v>
      </c>
      <c r="C175" s="8">
        <f t="shared" si="9"/>
        <v>326.03567813607128</v>
      </c>
      <c r="D175" s="8">
        <f>10*LOG(1+(C175*$C$4)^2)</f>
        <v>2.5960155288946934E-3</v>
      </c>
      <c r="E175" s="8">
        <f>10*LOG(1+1/(C175*$C$5)^2)</f>
        <v>19.732589999510047</v>
      </c>
      <c r="F175" s="8">
        <f>10*LOG(1+1/(C175*$C$6)^2)</f>
        <v>2.8562118834355834</v>
      </c>
      <c r="G175" s="9">
        <f>10*LOG(1+(C175*$C$7)^2)</f>
        <v>4.6684055103383032E-6</v>
      </c>
      <c r="H175" s="8">
        <f t="shared" si="10"/>
        <v>16.873782100545569</v>
      </c>
      <c r="I175" s="9">
        <f t="shared" si="11"/>
        <v>16.873786768951078</v>
      </c>
    </row>
    <row r="176" spans="1:9" x14ac:dyDescent="0.25">
      <c r="A176" s="8"/>
      <c r="B176" s="8">
        <f t="shared" si="8"/>
        <v>52.569780312620409</v>
      </c>
      <c r="C176" s="8">
        <f t="shared" si="9"/>
        <v>330.30567126191522</v>
      </c>
      <c r="D176" s="8">
        <f>10*LOG(1+(C176*$C$4)^2)</f>
        <v>2.6644383154123567E-3</v>
      </c>
      <c r="E176" s="8">
        <f>10*LOG(1+1/(C176*$C$5)^2)</f>
        <v>19.620789503694457</v>
      </c>
      <c r="F176" s="8">
        <f>10*LOG(1+1/(C176*$C$6)^2)</f>
        <v>2.8021108260793408</v>
      </c>
      <c r="G176" s="9">
        <f>10*LOG(1+(C176*$C$7)^2)</f>
        <v>4.7914876451746952E-6</v>
      </c>
      <c r="H176" s="8">
        <f t="shared" si="10"/>
        <v>16.816014239299705</v>
      </c>
      <c r="I176" s="9">
        <f t="shared" si="11"/>
        <v>16.816019030787348</v>
      </c>
    </row>
    <row r="177" spans="1:9" x14ac:dyDescent="0.25">
      <c r="A177" s="8"/>
      <c r="B177" s="8">
        <f t="shared" si="8"/>
        <v>53.260554517161822</v>
      </c>
      <c r="C177" s="8">
        <f t="shared" si="9"/>
        <v>334.64593359446849</v>
      </c>
      <c r="D177" s="8">
        <f>10*LOG(1+(C177*$C$4)^2)</f>
        <v>2.7348983560864458E-3</v>
      </c>
      <c r="E177" s="8">
        <f>10*LOG(1+1/(C177*$C$5)^2)</f>
        <v>19.508652549044012</v>
      </c>
      <c r="F177" s="8">
        <f>10*LOG(1+1/(C177*$C$6)^2)</f>
        <v>2.7485686273840559</v>
      </c>
      <c r="G177" s="9">
        <f>10*LOG(1+(C177*$C$7)^2)</f>
        <v>4.9182365118442197E-6</v>
      </c>
      <c r="H177" s="8">
        <f t="shared" si="10"/>
        <v>16.75734902330387</v>
      </c>
      <c r="I177" s="9">
        <f t="shared" si="11"/>
        <v>16.757353941540384</v>
      </c>
    </row>
    <row r="178" spans="1:9" x14ac:dyDescent="0.25">
      <c r="A178" s="8"/>
      <c r="B178" s="8">
        <f t="shared" si="8"/>
        <v>53.962726610010876</v>
      </c>
      <c r="C178" s="8">
        <f t="shared" si="9"/>
        <v>339.05781097136924</v>
      </c>
      <c r="D178" s="8">
        <f>10*LOG(1+(C178*$C$4)^2)</f>
        <v>2.8074625064368856E-3</v>
      </c>
      <c r="E178" s="8">
        <f>10*LOG(1+1/(C178*$C$5)^2)</f>
        <v>19.396179068083242</v>
      </c>
      <c r="F178" s="8">
        <f>10*LOG(1+1/(C178*$C$6)^2)</f>
        <v>2.695590917091883</v>
      </c>
      <c r="G178" s="9">
        <f>10*LOG(1+(C178*$C$7)^2)</f>
        <v>5.048772555350716E-6</v>
      </c>
      <c r="H178" s="8">
        <f t="shared" si="10"/>
        <v>16.697780688484922</v>
      </c>
      <c r="I178" s="9">
        <f t="shared" si="11"/>
        <v>16.697785737257476</v>
      </c>
    </row>
    <row r="179" spans="1:9" x14ac:dyDescent="0.25">
      <c r="A179" s="8"/>
      <c r="B179" s="8">
        <f t="shared" si="8"/>
        <v>54.676515410150387</v>
      </c>
      <c r="C179" s="8">
        <f t="shared" si="9"/>
        <v>343.54267827283513</v>
      </c>
      <c r="D179" s="8">
        <f>10*LOG(1+(C179*$C$4)^2)</f>
        <v>2.8822000032325676E-3</v>
      </c>
      <c r="E179" s="8">
        <f>10*LOG(1+1/(C179*$C$5)^2)</f>
        <v>19.283369029433317</v>
      </c>
      <c r="F179" s="8">
        <f>10*LOG(1+1/(C179*$C$6)^2)</f>
        <v>2.6431831053737471</v>
      </c>
      <c r="G179" s="9">
        <f>10*LOG(1+(C179*$C$7)^2)</f>
        <v>5.183220520604882E-6</v>
      </c>
      <c r="H179" s="8">
        <f t="shared" si="10"/>
        <v>16.637303724056338</v>
      </c>
      <c r="I179" s="9">
        <f t="shared" si="11"/>
        <v>16.637308907276857</v>
      </c>
    </row>
    <row r="180" spans="1:9" x14ac:dyDescent="0.25">
      <c r="A180" s="8"/>
      <c r="B180" s="8">
        <f t="shared" si="8"/>
        <v>55.402144468983124</v>
      </c>
      <c r="C180" s="8">
        <f t="shared" si="9"/>
        <v>348.10194011375552</v>
      </c>
      <c r="D180" s="8">
        <f>10*LOG(1+(C180*$C$4)^2)</f>
        <v>2.9591825555351941E-3</v>
      </c>
      <c r="E180" s="8">
        <f>10*LOG(1+1/(C180*$C$5)^2)</f>
        <v>19.170222439260264</v>
      </c>
      <c r="F180" s="8">
        <f>10*LOG(1+1/(C180*$C$6)^2)</f>
        <v>2.5913503764285624</v>
      </c>
      <c r="G180" s="9">
        <f>10*LOG(1+(C180*$C$7)^2)</f>
        <v>5.3217096105720379E-6</v>
      </c>
      <c r="H180" s="8">
        <f t="shared" si="10"/>
        <v>16.575912880276167</v>
      </c>
      <c r="I180" s="9">
        <f t="shared" si="11"/>
        <v>16.575918201985779</v>
      </c>
    </row>
    <row r="181" spans="1:9" x14ac:dyDescent="0.25">
      <c r="A181" s="8"/>
      <c r="B181" s="8">
        <f t="shared" si="8"/>
        <v>56.139842183340846</v>
      </c>
      <c r="C181" s="8">
        <f t="shared" si="9"/>
        <v>352.73703155374795</v>
      </c>
      <c r="D181" s="8">
        <f>10*LOG(1+(C181*$C$4)^2)</f>
        <v>3.0384844394543229E-3</v>
      </c>
      <c r="E181" s="8">
        <f>10*LOG(1+1/(C181*$C$5)^2)</f>
        <v>19.056739342777853</v>
      </c>
      <c r="F181" s="8">
        <f>10*LOG(1+1/(C181*$C$6)^2)</f>
        <v>2.5400976823395522</v>
      </c>
      <c r="G181" s="9">
        <f>10*LOG(1+(C181*$C$7)^2)</f>
        <v>5.4643736656349285E-6</v>
      </c>
      <c r="H181" s="8">
        <f t="shared" si="10"/>
        <v>16.513603175998846</v>
      </c>
      <c r="I181" s="9">
        <f t="shared" si="11"/>
        <v>16.51360864037251</v>
      </c>
    </row>
    <row r="182" spans="1:9" x14ac:dyDescent="0.25">
      <c r="A182" s="8"/>
      <c r="B182" s="8">
        <f t="shared" si="8"/>
        <v>56.889841911432157</v>
      </c>
      <c r="C182" s="8">
        <f t="shared" si="9"/>
        <v>357.44941882567997</v>
      </c>
      <c r="D182" s="8">
        <f>10*LOG(1+(C182*$C$4)^2)</f>
        <v>3.1201825967619814E-3</v>
      </c>
      <c r="E182" s="8">
        <f>10*LOG(1+1/(C182*$C$5)^2)</f>
        <v>18.942919825807053</v>
      </c>
      <c r="F182" s="8">
        <f>10*LOG(1+1/(C182*$C$6)^2)</f>
        <v>2.4894297372048286</v>
      </c>
      <c r="G182" s="9">
        <f>10*LOG(1+(C182*$C$7)^2)</f>
        <v>5.6113513333131342E-6</v>
      </c>
      <c r="H182" s="8">
        <f t="shared" si="10"/>
        <v>16.450369906005459</v>
      </c>
      <c r="I182" s="9">
        <f t="shared" si="11"/>
        <v>16.450375517356793</v>
      </c>
    </row>
    <row r="183" spans="1:9" x14ac:dyDescent="0.25">
      <c r="A183" s="8"/>
      <c r="B183" s="8">
        <f t="shared" si="8"/>
        <v>57.652382091812044</v>
      </c>
      <c r="C183" s="8">
        <f t="shared" si="9"/>
        <v>362.24060008317696</v>
      </c>
      <c r="D183" s="8">
        <f>10*LOG(1+(C183*$C$4)^2)</f>
        <v>3.2043567375419852E-3</v>
      </c>
      <c r="E183" s="8">
        <f>10*LOG(1+1/(C183*$C$5)^2)</f>
        <v>18.828764016394238</v>
      </c>
      <c r="F183" s="8">
        <f>10*LOG(1+1/(C183*$C$6)^2)</f>
        <v>2.4393510115587094</v>
      </c>
      <c r="G183" s="9">
        <f>10*LOG(1+(C183*$C$7)^2)</f>
        <v>5.762786264983469E-6</v>
      </c>
      <c r="H183" s="8">
        <f t="shared" si="10"/>
        <v>16.386208648097988</v>
      </c>
      <c r="I183" s="9">
        <f t="shared" si="11"/>
        <v>16.386214410884254</v>
      </c>
    </row>
    <row r="184" spans="1:9" x14ac:dyDescent="0.25">
      <c r="A184" s="8"/>
      <c r="B184" s="8">
        <f t="shared" si="8"/>
        <v>58.42770636545707</v>
      </c>
      <c r="C184" s="8">
        <f t="shared" si="9"/>
        <v>367.11210616764305</v>
      </c>
      <c r="D184" s="8">
        <f>10*LOG(1+(C184*$C$4)^2)</f>
        <v>3.2910894470430511E-3</v>
      </c>
      <c r="E184" s="8">
        <f>10*LOG(1+1/(C184*$C$5)^2)</f>
        <v>18.714272086490332</v>
      </c>
      <c r="F184" s="8">
        <f>10*LOG(1+1/(C184*$C$6)^2)</f>
        <v>2.3898657270997479</v>
      </c>
      <c r="G184" s="9">
        <f>10*LOG(1+(C184*$C$7)^2)</f>
        <v>5.9188272971709992E-6</v>
      </c>
      <c r="H184" s="8">
        <f t="shared" si="10"/>
        <v>16.32111526994354</v>
      </c>
      <c r="I184" s="9">
        <f t="shared" si="11"/>
        <v>16.321121188770839</v>
      </c>
    </row>
    <row r="185" spans="1:9" x14ac:dyDescent="0.25">
      <c r="A185" s="8"/>
      <c r="B185" s="8">
        <f t="shared" si="8"/>
        <v>59.216063701034976</v>
      </c>
      <c r="C185" s="8">
        <f t="shared" si="9"/>
        <v>372.06550139535341</v>
      </c>
      <c r="D185" s="8">
        <f>10*LOG(1+(C185*$C$4)^2)</f>
        <v>3.3804662969190106E-3</v>
      </c>
      <c r="E185" s="8">
        <f>10*LOG(1+1/(C185*$C$5)^2)</f>
        <v>18.599444253692937</v>
      </c>
      <c r="F185" s="8">
        <f>10*LOG(1+1/(C185*$C$6)^2)</f>
        <v>2.340977851740532</v>
      </c>
      <c r="G185" s="9">
        <f>10*LOG(1+(C185*$C$7)^2)</f>
        <v>6.0796286636983258E-6</v>
      </c>
      <c r="H185" s="8">
        <f t="shared" si="10"/>
        <v>16.255085935655487</v>
      </c>
      <c r="I185" s="9">
        <f t="shared" si="11"/>
        <v>16.255092015284152</v>
      </c>
    </row>
    <row r="186" spans="1:9" x14ac:dyDescent="0.25">
      <c r="A186" s="8"/>
      <c r="B186" s="8">
        <f t="shared" si="8"/>
        <v>60.017708523457124</v>
      </c>
      <c r="C186" s="8">
        <f t="shared" si="9"/>
        <v>377.10238436517284</v>
      </c>
      <c r="D186" s="8">
        <f>10*LOG(1+(C186*$C$4)^2)</f>
        <v>3.472575961042031E-3</v>
      </c>
      <c r="E186" s="8">
        <f>10*LOG(1+1/(C186*$C$5)^2)</f>
        <v>18.484280783054086</v>
      </c>
      <c r="F186" s="8">
        <f>10*LOG(1+1/(C186*$C$6)^2)</f>
        <v>2.29269109499374</v>
      </c>
      <c r="G186" s="9">
        <f>10*LOG(1+(C186*$C$7)^2)</f>
        <v>6.2453501981914374E-6</v>
      </c>
      <c r="H186" s="8">
        <f t="shared" si="10"/>
        <v>16.188117112099306</v>
      </c>
      <c r="I186" s="9">
        <f t="shared" si="11"/>
        <v>16.188123357449506</v>
      </c>
    </row>
    <row r="187" spans="1:9" x14ac:dyDescent="0.25">
      <c r="A187" s="8"/>
      <c r="B187" s="8">
        <f t="shared" si="8"/>
        <v>60.83290084580841</v>
      </c>
      <c r="C187" s="8">
        <f t="shared" si="9"/>
        <v>382.22438878749603</v>
      </c>
      <c r="D187" s="8">
        <f>10*LOG(1+(C187*$C$4)^2)</f>
        <v>3.5675103360995018E-3</v>
      </c>
      <c r="E187" s="8">
        <f>10*LOG(1+1/(C187*$C$5)^2)</f>
        <v>18.368781988955568</v>
      </c>
      <c r="F187" s="8">
        <f>10*LOG(1+1/(C187*$C$6)^2)</f>
        <v>2.2450089037078165</v>
      </c>
      <c r="G187" s="9">
        <f>10*LOG(1+(C187*$C$7)^2)</f>
        <v>6.4161575587648488E-6</v>
      </c>
      <c r="H187" s="8">
        <f t="shared" si="10"/>
        <v>16.120205574911651</v>
      </c>
      <c r="I187" s="9">
        <f t="shared" si="11"/>
        <v>16.120211991069208</v>
      </c>
    </row>
    <row r="188" spans="1:9" x14ac:dyDescent="0.25">
      <c r="A188" s="8"/>
      <c r="B188" s="8">
        <f t="shared" si="8"/>
        <v>61.661906404748251</v>
      </c>
      <c r="C188" s="8">
        <f t="shared" si="9"/>
        <v>387.43318433499701</v>
      </c>
      <c r="D188" s="8">
        <f>10*LOG(1+(C188*$C$4)^2)</f>
        <v>3.6653646671666136E-3</v>
      </c>
      <c r="E188" s="8">
        <f>10*LOG(1+1/(C188*$C$5)^2)</f>
        <v>18.252948237054717</v>
      </c>
      <c r="F188" s="8">
        <f>10*LOG(1+1/(C188*$C$6)^2)</f>
        <v>2.1979344581649634</v>
      </c>
      <c r="G188" s="9">
        <f>10*LOG(1+(C188*$C$7)^2)</f>
        <v>6.5922224478849173E-6</v>
      </c>
      <c r="H188" s="8">
        <f t="shared" si="10"/>
        <v>16.051348414222588</v>
      </c>
      <c r="I188" s="9">
        <f t="shared" si="11"/>
        <v>16.051355006445036</v>
      </c>
    </row>
    <row r="189" spans="1:9" x14ac:dyDescent="0.25">
      <c r="A189" s="8"/>
      <c r="B189" s="8">
        <f t="shared" si="8"/>
        <v>62.504996799482917</v>
      </c>
      <c r="C189" s="8">
        <f t="shared" si="9"/>
        <v>392.73047751581811</v>
      </c>
      <c r="D189" s="8">
        <f>10*LOG(1+(C189*$C$4)^2)</f>
        <v>3.7662376784809853E-3</v>
      </c>
      <c r="E189" s="8">
        <f>10*LOG(1+1/(C189*$C$5)^2)</f>
        <v>18.136779946302806</v>
      </c>
      <c r="F189" s="8">
        <f>10*LOG(1+1/(C189*$C$6)^2)</f>
        <v>2.1514706685528799</v>
      </c>
      <c r="G189" s="9">
        <f>10*LOG(1+(C189*$C$7)^2)</f>
        <v>6.7737228582697196E-6</v>
      </c>
      <c r="H189" s="8">
        <f t="shared" si="10"/>
        <v>15.981543040071445</v>
      </c>
      <c r="I189" s="9">
        <f t="shared" si="11"/>
        <v>15.981549813794304</v>
      </c>
    </row>
    <row r="190" spans="1:9" x14ac:dyDescent="0.25">
      <c r="A190" s="8"/>
      <c r="B190" s="8">
        <f t="shared" si="8"/>
        <v>63.362449634409174</v>
      </c>
      <c r="C190" s="8">
        <f t="shared" si="9"/>
        <v>398.11801256982625</v>
      </c>
      <c r="D190" s="8">
        <f>10*LOG(1+(C190*$C$4)^2)</f>
        <v>3.8702317096549702E-3</v>
      </c>
      <c r="E190" s="8">
        <f>10*LOG(1+1/(C190*$C$5)^2)</f>
        <v>18.020277591038997</v>
      </c>
      <c r="F190" s="8">
        <f>10*LOG(1+1/(C190*$C$6)^2)</f>
        <v>2.1056201718208496</v>
      </c>
      <c r="G190" s="9">
        <f>10*LOG(1+(C190*$C$7)^2)</f>
        <v>6.9608433130027488E-6</v>
      </c>
      <c r="H190" s="8">
        <f t="shared" si="10"/>
        <v>15.910787187508493</v>
      </c>
      <c r="I190" s="9">
        <f t="shared" si="11"/>
        <v>15.910794148351806</v>
      </c>
    </row>
    <row r="191" spans="1:9" x14ac:dyDescent="0.25">
      <c r="A191" s="8"/>
      <c r="B191" s="8">
        <f t="shared" si="8"/>
        <v>64.234548665535002</v>
      </c>
      <c r="C191" s="8">
        <f t="shared" si="9"/>
        <v>403.59757238860163</v>
      </c>
      <c r="D191" s="8">
        <f>10*LOG(1+(C191*$C$4)^2)</f>
        <v>3.9774528575367389E-3</v>
      </c>
      <c r="E191" s="8">
        <f>10*LOG(1+1/(C191*$C$5)^2)</f>
        <v>17.903441703162233</v>
      </c>
      <c r="F191" s="8">
        <f>10*LOG(1+1/(C191*$C$6)^2)</f>
        <v>2.0603853289294682</v>
      </c>
      <c r="G191" s="9">
        <f>10*LOG(1+(C191*$C$7)^2)</f>
        <v>7.1537751249328526E-6</v>
      </c>
      <c r="H191" s="8">
        <f t="shared" si="10"/>
        <v>15.839078921375227</v>
      </c>
      <c r="I191" s="9">
        <f t="shared" si="11"/>
        <v>15.839086075150352</v>
      </c>
    </row>
    <row r="192" spans="1:9" x14ac:dyDescent="0.25">
      <c r="A192" s="8"/>
      <c r="B192" s="8">
        <f t="shared" si="8"/>
        <v>65.121583950783915</v>
      </c>
      <c r="C192" s="8">
        <f t="shared" si="9"/>
        <v>409.17097945982744</v>
      </c>
      <c r="D192" s="8">
        <f>10*LOG(1+(C192*$C$4)^2)</f>
        <v>4.0880111240002119E-3</v>
      </c>
      <c r="E192" s="8">
        <f>10*LOG(1+1/(C192*$C$5)^2)</f>
        <v>17.786272874384096</v>
      </c>
      <c r="F192" s="8">
        <f>10*LOG(1+1/(C192*$C$6)^2)</f>
        <v>2.0157682225023215</v>
      </c>
      <c r="G192" s="9">
        <f>10*LOG(1+(C192*$C$7)^2)</f>
        <v>7.3527166676458138E-6</v>
      </c>
      <c r="H192" s="8">
        <f t="shared" si="10"/>
        <v>15.766416640757773</v>
      </c>
      <c r="I192" s="9">
        <f t="shared" si="11"/>
        <v>15.766423993474442</v>
      </c>
    </row>
    <row r="193" spans="1:9" x14ac:dyDescent="0.25">
      <c r="A193" s="8"/>
      <c r="B193" s="8">
        <f t="shared" si="8"/>
        <v>66.023852004295208</v>
      </c>
      <c r="C193" s="8">
        <f t="shared" si="9"/>
        <v>414.8400968367871</v>
      </c>
      <c r="D193" s="8">
        <f>10*LOG(1+(C193*$C$4)^2)</f>
        <v>4.2020205699038905E-3</v>
      </c>
      <c r="E193" s="8">
        <f>10*LOG(1+1/(C193*$C$5)^2)</f>
        <v>17.668771758565263</v>
      </c>
      <c r="F193" s="8">
        <f>10*LOG(1+1/(C193*$C$6)^2)</f>
        <v>1.9717706548865332</v>
      </c>
      <c r="G193" s="9">
        <f>10*LOG(1+(C193*$C$7)^2)</f>
        <v>7.5578736512572578E-6</v>
      </c>
      <c r="H193" s="8">
        <f t="shared" si="10"/>
        <v>15.692799083108827</v>
      </c>
      <c r="I193" s="9">
        <f t="shared" si="11"/>
        <v>15.692806640982479</v>
      </c>
    </row>
    <row r="194" spans="1:9" x14ac:dyDescent="0.25">
      <c r="A194" s="8"/>
      <c r="B194" s="8">
        <f t="shared" si="8"/>
        <v>66.941655954832953</v>
      </c>
      <c r="C194" s="8">
        <f t="shared" si="9"/>
        <v>420.60682913367725</v>
      </c>
      <c r="D194" s="8">
        <f>10*LOG(1+(C194*$C$4)^2)</f>
        <v>4.3195994754937931E-3</v>
      </c>
      <c r="E194" s="8">
        <f>10*LOG(1+1/(C194*$C$5)^2)</f>
        <v>17.550939074138711</v>
      </c>
      <c r="F194" s="8">
        <f>10*LOG(1+1/(C194*$C$6)^2)</f>
        <v>1.9283941466280461</v>
      </c>
      <c r="G194" s="9">
        <f>10*LOG(1+(C194*$C$7)^2)</f>
        <v>7.7694594136344471E-6</v>
      </c>
      <c r="H194" s="8">
        <f t="shared" si="10"/>
        <v>15.618225328035171</v>
      </c>
      <c r="I194" s="9">
        <f t="shared" si="11"/>
        <v>15.618233097494585</v>
      </c>
    </row>
    <row r="195" spans="1:9" x14ac:dyDescent="0.25">
      <c r="A195" s="8"/>
      <c r="B195" s="8">
        <f t="shared" si="8"/>
        <v>67.875305708423369</v>
      </c>
      <c r="C195" s="8">
        <f t="shared" si="9"/>
        <v>426.4731235474884</v>
      </c>
      <c r="D195" s="8">
        <f>10*LOG(1+(C195*$C$4)^2)</f>
        <v>4.4408705075395976E-3</v>
      </c>
      <c r="E195" s="8">
        <f>10*LOG(1+1/(C195*$C$5)^2)</f>
        <v>17.432775606622414</v>
      </c>
      <c r="F195" s="8">
        <f>10*LOG(1+1/(C195*$C$6)^2)</f>
        <v>1.8856399353660389</v>
      </c>
      <c r="G195" s="9">
        <f>10*LOG(1+(C195*$C$7)^2)</f>
        <v>7.9876952280112654E-6</v>
      </c>
      <c r="H195" s="8">
        <f t="shared" si="10"/>
        <v>15.542694800748835</v>
      </c>
      <c r="I195" s="9">
        <f t="shared" si="11"/>
        <v>15.542702788444064</v>
      </c>
    </row>
    <row r="196" spans="1:9" x14ac:dyDescent="0.25">
      <c r="A196" s="8"/>
      <c r="B196" s="8">
        <f t="shared" si="8"/>
        <v>68.82511811534053</v>
      </c>
      <c r="C196" s="8">
        <f t="shared" si="9"/>
        <v>432.4409709072072</v>
      </c>
      <c r="D196" s="8">
        <f>10*LOG(1+(C196*$C$4)^2)</f>
        <v>4.565960893500174E-3</v>
      </c>
      <c r="E196" s="8">
        <f>10*LOG(1+1/(C196*$C$5)^2)</f>
        <v>17.314282211224899</v>
      </c>
      <c r="F196" s="8">
        <f>10*LOG(1+1/(C196*$C$6)^2)</f>
        <v>1.8435089751497595</v>
      </c>
      <c r="G196" s="9">
        <f>10*LOG(1+(C196*$C$7)^2)</f>
        <v>8.2128106125314873E-6</v>
      </c>
      <c r="H196" s="8">
        <f t="shared" si="10"/>
        <v>15.466207275181638</v>
      </c>
      <c r="I196" s="9">
        <f t="shared" si="11"/>
        <v>15.466215487992251</v>
      </c>
    </row>
    <row r="197" spans="1:9" x14ac:dyDescent="0.25">
      <c r="A197" s="8"/>
      <c r="B197" s="8">
        <f t="shared" si="8"/>
        <v>69.791417141566569</v>
      </c>
      <c r="C197" s="8">
        <f t="shared" si="9"/>
        <v>438.51240675113257</v>
      </c>
      <c r="D197" s="8">
        <f>10*LOG(1+(C197*$C$4)^2)</f>
        <v>4.6950026030227422E-3</v>
      </c>
      <c r="E197" s="8">
        <f>10*LOG(1+1/(C197*$C$5)^2)</f>
        <v>17.195459815546666</v>
      </c>
      <c r="F197" s="8">
        <f>10*LOG(1+1/(C197*$C$6)^2)</f>
        <v>1.8020019361796111</v>
      </c>
      <c r="G197" s="9">
        <f>10*LOG(1+(C197*$C$7)^2)</f>
        <v>8.4450436687214129E-6</v>
      </c>
      <c r="H197" s="8">
        <f t="shared" si="10"/>
        <v>15.388762876764034</v>
      </c>
      <c r="I197" s="9">
        <f t="shared" si="11"/>
        <v>15.388771321807702</v>
      </c>
    </row>
    <row r="198" spans="1:9" x14ac:dyDescent="0.25">
      <c r="A198" s="8"/>
      <c r="B198" s="8">
        <f t="shared" si="8"/>
        <v>70.774534044855329</v>
      </c>
      <c r="C198" s="8">
        <f t="shared" si="9"/>
        <v>444.68951243311642</v>
      </c>
      <c r="D198" s="8">
        <f>10*LOG(1+(C198*$C$4)^2)</f>
        <v>4.8281325371167328E-3</v>
      </c>
      <c r="E198" s="8">
        <f>10*LOG(1+1/(C198*$C$5)^2)</f>
        <v>17.076309422380731</v>
      </c>
      <c r="F198" s="8">
        <f>10*LOG(1+1/(C198*$C$6)^2)</f>
        <v>1.7611192049730566</v>
      </c>
      <c r="G198" s="9">
        <f>10*LOG(1+(C198*$C$7)^2)</f>
        <v>8.6846414151404294E-6</v>
      </c>
      <c r="H198" s="8">
        <f t="shared" si="10"/>
        <v>15.310362084870558</v>
      </c>
      <c r="I198" s="9">
        <f t="shared" si="11"/>
        <v>15.310370769511973</v>
      </c>
    </row>
    <row r="199" spans="1:9" x14ac:dyDescent="0.25">
      <c r="A199" s="8"/>
      <c r="B199" s="8">
        <f t="shared" si="8"/>
        <v>71.774807555531922</v>
      </c>
      <c r="C199" s="8">
        <f t="shared" si="9"/>
        <v>450.97441625856055</v>
      </c>
      <c r="D199" s="8">
        <f>10*LOG(1+(C199*$C$4)^2)</f>
        <v>4.9654927253224446E-3</v>
      </c>
      <c r="E199" s="8">
        <f>10*LOG(1+1/(C199*$C$5)^2)</f>
        <v>16.95683211261575</v>
      </c>
      <c r="F199" s="8">
        <f>10*LOG(1+1/(C199*$C$6)^2)</f>
        <v>1.7208608849546037</v>
      </c>
      <c r="G199" s="9">
        <f>10*LOG(1+(C199*$C$7)^2)</f>
        <v>8.9318601567111806E-6</v>
      </c>
      <c r="H199" s="8">
        <f t="shared" si="10"/>
        <v>15.231005734935824</v>
      </c>
      <c r="I199" s="9">
        <f t="shared" si="11"/>
        <v>15.23101466679598</v>
      </c>
    </row>
    <row r="200" spans="1:9" x14ac:dyDescent="0.25">
      <c r="A200" s="8"/>
      <c r="B200" s="8">
        <f t="shared" si="8"/>
        <v>72.792584062166597</v>
      </c>
      <c r="C200" s="8">
        <f t="shared" si="9"/>
        <v>457.36929465104009</v>
      </c>
      <c r="D200" s="8">
        <f>10*LOG(1+(C200*$C$4)^2)</f>
        <v>5.1072305312535125E-3</v>
      </c>
      <c r="E200" s="8">
        <f>10*LOG(1+1/(C200*$C$5)^2)</f>
        <v>16.837029048244951</v>
      </c>
      <c r="F200" s="8">
        <f>10*LOG(1+1/(C200*$C$6)^2)</f>
        <v>1.6812267974677244</v>
      </c>
      <c r="G200" s="9">
        <f>10*LOG(1+(C200*$C$7)^2)</f>
        <v>9.1869658492275821E-6</v>
      </c>
      <c r="H200" s="8">
        <f t="shared" si="10"/>
        <v>15.150695020245971</v>
      </c>
      <c r="I200" s="9">
        <f t="shared" si="11"/>
        <v>15.15070420721182</v>
      </c>
    </row>
    <row r="201" spans="1:9" x14ac:dyDescent="0.25">
      <c r="A201" s="8"/>
      <c r="B201" s="8">
        <f t="shared" si="8"/>
        <v>73.828217802262856</v>
      </c>
      <c r="C201" s="8">
        <f t="shared" si="9"/>
        <v>463.87637335043235</v>
      </c>
      <c r="D201" s="8">
        <f>10*LOG(1+(C201*$C$4)^2)</f>
        <v>5.2534988668643144E-3</v>
      </c>
      <c r="E201" s="8">
        <f>10*LOG(1+1/(C201*$C$5)^2)</f>
        <v>16.716901475484576</v>
      </c>
      <c r="F201" s="8">
        <f>10*LOG(1+1/(C201*$C$6)^2)</f>
        <v>1.6422164832053756</v>
      </c>
      <c r="G201" s="9">
        <f>10*LOG(1+(C201*$C$7)^2)</f>
        <v>9.450234493756399E-6</v>
      </c>
      <c r="H201" s="8">
        <f t="shared" si="10"/>
        <v>15.069431493412337</v>
      </c>
      <c r="I201" s="9">
        <f t="shared" si="11"/>
        <v>15.06944094364683</v>
      </c>
    </row>
    <row r="202" spans="1:9" x14ac:dyDescent="0.25">
      <c r="A202" s="8"/>
      <c r="B202" s="8">
        <f t="shared" si="8"/>
        <v>74.882071058106945</v>
      </c>
      <c r="C202" s="8">
        <f t="shared" si="9"/>
        <v>470.49792864347529</v>
      </c>
      <c r="D202" s="8">
        <f>10*LOG(1+(C202*$C$4)^2)</f>
        <v>5.4044564158560685E-3</v>
      </c>
      <c r="E202" s="8">
        <f>10*LOG(1+1/(C202*$C$5)^2)</f>
        <v>16.59645072800522</v>
      </c>
      <c r="F202" s="8">
        <f>10*LOG(1+1/(C202*$C$6)^2)</f>
        <v>1.6038292040543598</v>
      </c>
      <c r="G202" s="9">
        <f>10*LOG(1+(C202*$C$7)^2)</f>
        <v>9.7219525426101511E-6</v>
      </c>
      <c r="H202" s="8">
        <f t="shared" si="10"/>
        <v>14.987217067535003</v>
      </c>
      <c r="I202" s="9">
        <f t="shared" si="11"/>
        <v>14.987226789487545</v>
      </c>
    </row>
    <row r="203" spans="1:9" x14ac:dyDescent="0.25">
      <c r="A203" s="8"/>
      <c r="B203" s="8">
        <f t="shared" si="8"/>
        <v>75.954514357928247</v>
      </c>
      <c r="C203" s="8">
        <f t="shared" si="9"/>
        <v>477.23628862769567</v>
      </c>
      <c r="D203" s="8">
        <f>10*LOG(1+(C203*$C$4)^2)</f>
        <v>5.5602678666083448E-3</v>
      </c>
      <c r="E203" s="8">
        <f>10*LOG(1+1/(C203*$C$5)^2)</f>
        <v>16.475678230279776</v>
      </c>
      <c r="F203" s="8">
        <f>10*LOG(1+1/(C203*$C$6)^2)</f>
        <v>1.5660639453476004</v>
      </c>
      <c r="G203" s="9">
        <f>10*LOG(1+(C203*$C$7)^2)</f>
        <v>1.0002417324605893E-5</v>
      </c>
      <c r="H203" s="8">
        <f t="shared" si="10"/>
        <v>14.904054017065565</v>
      </c>
      <c r="I203" s="9">
        <f t="shared" si="11"/>
        <v>14.90406401948289</v>
      </c>
    </row>
    <row r="204" spans="1:9" x14ac:dyDescent="0.25">
      <c r="A204" s="8"/>
      <c r="B204" s="8">
        <f t="shared" si="8"/>
        <v>77.045926682525803</v>
      </c>
      <c r="C204" s="8">
        <f t="shared" si="9"/>
        <v>484.09383450968176</v>
      </c>
      <c r="D204" s="8">
        <f>10*LOG(1+(C204*$C$4)^2)</f>
        <v>5.7211041550774217E-3</v>
      </c>
      <c r="E204" s="8">
        <f>10*LOG(1+1/(C204*$C$5)^2)</f>
        <v>16.35458550105178</v>
      </c>
      <c r="F204" s="8">
        <f>10*LOG(1+1/(C204*$C$6)^2)</f>
        <v>1.5289194185171242</v>
      </c>
      <c r="G204" s="9">
        <f>10*LOG(1+(C204*$C$7)^2)</f>
        <v>1.0291937484788211E-5</v>
      </c>
      <c r="H204" s="8">
        <f t="shared" si="10"/>
        <v>14.819944978379578</v>
      </c>
      <c r="I204" s="9">
        <f t="shared" si="11"/>
        <v>14.819955270317063</v>
      </c>
    </row>
    <row r="205" spans="1:9" x14ac:dyDescent="0.25">
      <c r="A205" s="8"/>
      <c r="B205" s="8">
        <f t="shared" ref="B205:B268" si="12">10^(10^(ROW(A194)/700))</f>
        <v>78.156695677521142</v>
      </c>
      <c r="C205" s="8">
        <f t="shared" ref="C205:C268" si="13">2*PI()*B205</f>
        <v>491.07300193870714</v>
      </c>
      <c r="D205" s="8">
        <f>10*LOG(1+(C205*$C$4)^2)</f>
        <v>5.8871427181094319E-3</v>
      </c>
      <c r="E205" s="8">
        <f>10*LOG(1+1/(C205*$C$5)^2)</f>
        <v>16.233174156927713</v>
      </c>
      <c r="F205" s="8">
        <f>10*LOG(1+1/(C205*$C$6)^2)</f>
        <v>1.4923940641393201</v>
      </c>
      <c r="G205" s="9">
        <f>10*LOG(1+(C205*$C$7)^2)</f>
        <v>1.0590833446330958E-5</v>
      </c>
      <c r="H205" s="8">
        <f t="shared" ref="H205:H268" si="14">E205-D205-F205</f>
        <v>14.734892950070284</v>
      </c>
      <c r="I205" s="9">
        <f t="shared" ref="I205:I268" si="15">H205+G205</f>
        <v>14.73490354090373</v>
      </c>
    </row>
    <row r="206" spans="1:9" x14ac:dyDescent="0.25">
      <c r="A206" s="8"/>
      <c r="B206" s="8">
        <f t="shared" si="12"/>
        <v>79.287217871401637</v>
      </c>
      <c r="C206" s="8">
        <f t="shared" si="13"/>
        <v>498.17628237673745</v>
      </c>
      <c r="D206" s="8">
        <f>10*LOG(1+(C206*$C$4)^2)</f>
        <v>6.0585677576303325E-3</v>
      </c>
      <c r="E206" s="8">
        <f>10*LOG(1+1/(C206*$C$5)^2)</f>
        <v>16.111445916097374</v>
      </c>
      <c r="F206" s="8">
        <f>10*LOG(1+1/(C206*$C$6)^2)</f>
        <v>1.4564860553629688</v>
      </c>
      <c r="G206" s="9">
        <f>10*LOG(1+(C206*$C$7)^2)</f>
        <v>1.0899437895582029E-5</v>
      </c>
      <c r="H206" s="8">
        <f t="shared" si="14"/>
        <v>14.648901292976774</v>
      </c>
      <c r="I206" s="9">
        <f t="shared" si="15"/>
        <v>14.64891219241467</v>
      </c>
    </row>
    <row r="207" spans="1:9" x14ac:dyDescent="0.25">
      <c r="A207" s="8"/>
      <c r="B207" s="8">
        <f t="shared" si="12"/>
        <v>80.437898899525237</v>
      </c>
      <c r="C207" s="8">
        <f t="shared" si="13"/>
        <v>505.40622450589399</v>
      </c>
      <c r="D207" s="8">
        <f>10*LOG(1+(C207*$C$4)^2)</f>
        <v>6.2355705162118165E-3</v>
      </c>
      <c r="E207" s="8">
        <f>10*LOG(1+1/(C207*$C$5)^2)</f>
        <v>15.98940260218594</v>
      </c>
      <c r="F207" s="8">
        <f>10*LOG(1+1/(C207*$C$6)^2)</f>
        <v>1.4211933017093181</v>
      </c>
      <c r="G207" s="9">
        <f>10*LOG(1+(C207*$C$7)^2)</f>
        <v>1.1218096278679187E-5</v>
      </c>
      <c r="H207" s="8">
        <f t="shared" si="14"/>
        <v>14.56197372996041</v>
      </c>
      <c r="I207" s="9">
        <f t="shared" si="15"/>
        <v>14.56198494805669</v>
      </c>
    </row>
    <row r="208" spans="1:9" x14ac:dyDescent="0.25">
      <c r="A208" s="8"/>
      <c r="B208" s="8">
        <f t="shared" si="12"/>
        <v>81.609153734260332</v>
      </c>
      <c r="C208" s="8">
        <f t="shared" si="13"/>
        <v>512.76543567446458</v>
      </c>
      <c r="D208" s="8">
        <f>10*LOG(1+(C208*$C$4)^2)</f>
        <v>6.4183495645126955E-3</v>
      </c>
      <c r="E208" s="8">
        <f>10*LOG(1+1/(C208*$C$5)^2)</f>
        <v>15.86704614824195</v>
      </c>
      <c r="F208" s="8">
        <f>10*LOG(1+1/(C208*$C$6)^2)</f>
        <v>1.3865134532325678</v>
      </c>
      <c r="G208" s="9">
        <f>10*LOG(1+(C208*$C$7)^2)</f>
        <v>1.1547167332880692E-5</v>
      </c>
      <c r="H208" s="8">
        <f t="shared" si="14"/>
        <v>14.474114345444871</v>
      </c>
      <c r="I208" s="9">
        <f t="shared" si="15"/>
        <v>14.474125892612204</v>
      </c>
    </row>
    <row r="209" spans="1:9" x14ac:dyDescent="0.25">
      <c r="A209" s="8"/>
      <c r="B209" s="8">
        <f t="shared" si="12"/>
        <v>82.801406921444652</v>
      </c>
      <c r="C209" s="8">
        <f t="shared" si="13"/>
        <v>520.25658338261917</v>
      </c>
      <c r="D209" s="8">
        <f>10*LOG(1+(C209*$C$4)^2)</f>
        <v>6.6071111011629076E-3</v>
      </c>
      <c r="E209" s="8">
        <f>10*LOG(1+1/(C209*$C$5)^2)</f>
        <v>15.74437860086481</v>
      </c>
      <c r="F209" s="8">
        <f>10*LOG(1+1/(C209*$C$6)^2)</f>
        <v>1.3524439050279491</v>
      </c>
      <c r="G209" s="9">
        <f>10*LOG(1+(C209*$C$7)^2)</f>
        <v>1.1887023628502512E-5</v>
      </c>
      <c r="H209" s="8">
        <f t="shared" si="14"/>
        <v>14.385327584735698</v>
      </c>
      <c r="I209" s="9">
        <f t="shared" si="15"/>
        <v>14.385339471759327</v>
      </c>
    </row>
    <row r="210" spans="1:9" x14ac:dyDescent="0.25">
      <c r="A210" s="8"/>
      <c r="B210" s="8">
        <f t="shared" si="12"/>
        <v>84.015092823345483</v>
      </c>
      <c r="C210" s="8">
        <f t="shared" si="13"/>
        <v>527.88239680897345</v>
      </c>
      <c r="D210" s="8">
        <f>10*LOG(1+(C210*$C$4)^2)</f>
        <v>6.8020692656151002E-3</v>
      </c>
      <c r="E210" s="8">
        <f>10*LOG(1+1/(C210*$C$5)^2)</f>
        <v>15.621402124476337</v>
      </c>
      <c r="F210" s="8">
        <f>10*LOG(1+1/(C210*$C$6)^2)</f>
        <v>1.3189818020739119</v>
      </c>
      <c r="G210" s="9">
        <f>10*LOG(1+(C210*$C$7)^2)</f>
        <v>1.2238052140748562E-5</v>
      </c>
      <c r="H210" s="8">
        <f t="shared" si="14"/>
        <v>14.295618253136809</v>
      </c>
      <c r="I210" s="9">
        <f t="shared" si="15"/>
        <v>14.29563049118895</v>
      </c>
    </row>
    <row r="211" spans="1:9" x14ac:dyDescent="0.25">
      <c r="A211" s="8"/>
      <c r="B211" s="8">
        <f t="shared" si="12"/>
        <v>85.250655868317523</v>
      </c>
      <c r="C211" s="8">
        <f t="shared" si="13"/>
        <v>535.64566837923587</v>
      </c>
      <c r="D211" s="8">
        <f>10*LOG(1+(C211*$C$4)^2)</f>
        <v>7.003446464588811E-3</v>
      </c>
      <c r="E211" s="8">
        <f>10*LOG(1+1/(C211*$C$5)^2)</f>
        <v>15.498119005739898</v>
      </c>
      <c r="F211" s="8">
        <f>10*LOG(1+1/(C211*$C$6)^2)</f>
        <v>1.2861240443937989</v>
      </c>
      <c r="G211" s="9">
        <f>10*LOG(1+(C211*$C$7)^2)</f>
        <v>1.26006548485409E-5</v>
      </c>
      <c r="H211" s="8">
        <f t="shared" si="14"/>
        <v>14.20499151488151</v>
      </c>
      <c r="I211" s="9">
        <f t="shared" si="15"/>
        <v>14.205004115536358</v>
      </c>
    </row>
    <row r="212" spans="1:9" x14ac:dyDescent="0.25">
      <c r="A212" s="8"/>
      <c r="B212" s="8">
        <f t="shared" si="12"/>
        <v>86.508550807354894</v>
      </c>
      <c r="C212" s="8">
        <f t="shared" si="13"/>
        <v>543.54925537817098</v>
      </c>
      <c r="D212" s="8">
        <f>10*LOG(1+(C212*$C$4)^2)</f>
        <v>7.2114737127070404E-3</v>
      </c>
      <c r="E212" s="8">
        <f>10*LOG(1+1/(C212*$C$5)^2)</f>
        <v>15.374531658131559</v>
      </c>
      <c r="F212" s="8">
        <f>10*LOG(1+1/(C212*$C$6)^2)</f>
        <v>1.2538672925218024</v>
      </c>
      <c r="G212" s="9">
        <f>10*LOG(1+(C212*$C$7)^2)</f>
        <v>1.2975249355528156E-5</v>
      </c>
      <c r="H212" s="8">
        <f t="shared" si="14"/>
        <v>14.113452891897051</v>
      </c>
      <c r="I212" s="9">
        <f t="shared" si="15"/>
        <v>14.113465867146406</v>
      </c>
    </row>
    <row r="213" spans="1:9" x14ac:dyDescent="0.25">
      <c r="A213" s="8"/>
      <c r="B213" s="8">
        <f t="shared" si="12"/>
        <v>87.789242977741864</v>
      </c>
      <c r="C213" s="8">
        <f t="shared" si="13"/>
        <v>551.59608160616631</v>
      </c>
      <c r="D213" s="8">
        <f>10*LOG(1+(C213*$C$4)^2)</f>
        <v>7.4263909879728135E-3</v>
      </c>
      <c r="E213" s="8">
        <f>10*LOG(1+1/(C213*$C$5)^2)</f>
        <v>15.250642626667165</v>
      </c>
      <c r="F213" s="8">
        <f>10*LOG(1+1/(C213*$C$6)^2)</f>
        <v>1.2222079732572211</v>
      </c>
      <c r="G213" s="9">
        <f>10*LOG(1+(C213*$C$7)^2)</f>
        <v>1.3362269539058074E-5</v>
      </c>
      <c r="H213" s="8">
        <f t="shared" si="14"/>
        <v>14.021008262421971</v>
      </c>
      <c r="I213" s="9">
        <f t="shared" si="15"/>
        <v>14.02102162469151</v>
      </c>
    </row>
    <row r="214" spans="1:9" x14ac:dyDescent="0.25">
      <c r="A214" s="8"/>
      <c r="B214" s="8">
        <f t="shared" si="12"/>
        <v>89.093208574014824</v>
      </c>
      <c r="C214" s="8">
        <f t="shared" si="13"/>
        <v>559.78913908173627</v>
      </c>
      <c r="D214" s="8">
        <f>10*LOG(1+(C214*$C$4)^2)</f>
        <v>7.6484476027741041E-3</v>
      </c>
      <c r="E214" s="8">
        <f>10*LOG(1+1/(C214*$C$5)^2)</f>
        <v>15.12645459278944</v>
      </c>
      <c r="F214" s="8">
        <f>10*LOG(1+1/(C214*$C$6)^2)</f>
        <v>1.1911422856903566</v>
      </c>
      <c r="G214" s="9">
        <f>10*LOG(1+(C214*$C$7)^2)</f>
        <v>1.3762166233864279E-5</v>
      </c>
      <c r="H214" s="8">
        <f t="shared" si="14"/>
        <v>13.92766385949631</v>
      </c>
      <c r="I214" s="9">
        <f t="shared" si="15"/>
        <v>13.927677621662543</v>
      </c>
    </row>
    <row r="215" spans="1:9" x14ac:dyDescent="0.25">
      <c r="A215" s="8"/>
      <c r="B215" s="8">
        <f t="shared" si="12"/>
        <v>90.420934926452617</v>
      </c>
      <c r="C215" s="8">
        <f t="shared" si="13"/>
        <v>568.13148979132859</v>
      </c>
      <c r="D215" s="8">
        <f>10*LOG(1+(C215*$C$4)^2)</f>
        <v>7.8779025911172879E-3</v>
      </c>
      <c r="E215" s="8">
        <f>10*LOG(1+1/(C215*$C$5)^2)</f>
        <v>15.001970379419152</v>
      </c>
      <c r="F215" s="8">
        <f>10*LOG(1+1/(C215*$C$6)^2)</f>
        <v>1.1606662074829051</v>
      </c>
      <c r="G215" s="9">
        <f>10*LOG(1+(C215*$C$7)^2)</f>
        <v>1.4175407931180719E-5</v>
      </c>
      <c r="H215" s="8">
        <f t="shared" si="14"/>
        <v>13.83342626934513</v>
      </c>
      <c r="I215" s="9">
        <f t="shared" si="15"/>
        <v>13.833440444753062</v>
      </c>
    </row>
    <row r="216" spans="1:9" x14ac:dyDescent="0.25">
      <c r="A216" s="8"/>
      <c r="B216" s="8">
        <f t="shared" si="12"/>
        <v>91.772920787320373</v>
      </c>
      <c r="C216" s="8">
        <f t="shared" si="13"/>
        <v>576.62626748784737</v>
      </c>
      <c r="D216" s="8">
        <f>10*LOG(1+(C216*$C$4)^2)</f>
        <v>8.1150251128363753E-3</v>
      </c>
      <c r="E216" s="8">
        <f>10*LOG(1+1/(C216*$C$5)^2)</f>
        <v>14.877192956174362</v>
      </c>
      <c r="F216" s="8">
        <f>10*LOG(1+1/(C216*$C$6)^2)</f>
        <v>1.130775501385173</v>
      </c>
      <c r="G216" s="9">
        <f>10*LOG(1+(C216*$C$7)^2)</f>
        <v>1.4602481530892282E-5</v>
      </c>
      <c r="H216" s="8">
        <f t="shared" si="14"/>
        <v>13.738302429676352</v>
      </c>
      <c r="I216" s="9">
        <f t="shared" si="15"/>
        <v>13.738317032157884</v>
      </c>
    </row>
    <row r="217" spans="1:9" x14ac:dyDescent="0.25">
      <c r="A217" s="8"/>
      <c r="B217" s="8">
        <f t="shared" si="12"/>
        <v>93.149676625098394</v>
      </c>
      <c r="C217" s="8">
        <f t="shared" si="13"/>
        <v>585.27667953934792</v>
      </c>
      <c r="D217" s="8">
        <f>10*LOG(1+(C217*$C$4)^2)</f>
        <v>8.3600948755616095E-3</v>
      </c>
      <c r="E217" s="8">
        <f>10*LOG(1+1/(C217*$C$5)^2)</f>
        <v>14.752125444761738</v>
      </c>
      <c r="F217" s="8">
        <f>10*LOG(1+1/(C217*$C$6)^2)</f>
        <v>1.1014657219720936</v>
      </c>
      <c r="G217" s="9">
        <f>10*LOG(1+(C217*$C$7)^2)</f>
        <v>1.5043893106219816E-5</v>
      </c>
      <c r="H217" s="8">
        <f t="shared" si="14"/>
        <v>13.642299627914083</v>
      </c>
      <c r="I217" s="9">
        <f t="shared" si="15"/>
        <v>13.642314671807188</v>
      </c>
    </row>
    <row r="218" spans="1:9" x14ac:dyDescent="0.25">
      <c r="A218" s="8"/>
      <c r="B218" s="8">
        <f t="shared" si="12"/>
        <v>94.551724926937339</v>
      </c>
      <c r="C218" s="8">
        <f t="shared" si="13"/>
        <v>594.08600882941857</v>
      </c>
      <c r="D218" s="8">
        <f>10*LOG(1+(C218*$C$4)^2)</f>
        <v>8.6134025752573704E-3</v>
      </c>
      <c r="E218" s="8">
        <f>10*LOG(1+1/(C218*$C$5)^2)</f>
        <v>14.626771124543716</v>
      </c>
      <c r="F218" s="8">
        <f>10*LOG(1+1/(C218*$C$6)^2)</f>
        <v>1.0727322225796341</v>
      </c>
      <c r="G218" s="9">
        <f>10*LOG(1+(C218*$C$7)^2)</f>
        <v>1.5500168713726462E-5</v>
      </c>
      <c r="H218" s="8">
        <f t="shared" si="14"/>
        <v>13.545425499388823</v>
      </c>
      <c r="I218" s="9">
        <f t="shared" si="15"/>
        <v>13.545440999557536</v>
      </c>
    </row>
    <row r="219" spans="1:9" x14ac:dyDescent="0.25">
      <c r="A219" s="8"/>
      <c r="B219" s="8">
        <f t="shared" si="12"/>
        <v>95.979600509584429</v>
      </c>
      <c r="C219" s="8">
        <f t="shared" si="13"/>
        <v>603.05761571078722</v>
      </c>
      <c r="D219" s="8">
        <f>10*LOG(1+(C219*$C$4)^2)</f>
        <v>8.8752503561866404E-3</v>
      </c>
      <c r="E219" s="8">
        <f>10*LOG(1+1/(C219*$C$5)^2)</f>
        <v>14.501133438285462</v>
      </c>
      <c r="F219" s="8">
        <f>10*LOG(1+1/(C219*$C$6)^2)</f>
        <v>1.0445701624230537</v>
      </c>
      <c r="G219" s="9">
        <f>10*LOG(1+(C219*$C$7)^2)</f>
        <v>1.5971855239001885E-5</v>
      </c>
      <c r="H219" s="8">
        <f t="shared" si="14"/>
        <v>13.447688025506222</v>
      </c>
      <c r="I219" s="9">
        <f t="shared" si="15"/>
        <v>13.447703997361462</v>
      </c>
    </row>
    <row r="220" spans="1:9" x14ac:dyDescent="0.25">
      <c r="A220" s="8"/>
      <c r="B220" s="8">
        <f t="shared" si="12"/>
        <v>97.433850839037518</v>
      </c>
      <c r="C220" s="8">
        <f t="shared" si="13"/>
        <v>612.1949400137679</v>
      </c>
      <c r="D220" s="8">
        <f>10*LOG(1+(C220*$C$4)^2)</f>
        <v>9.1459522912042644E-3</v>
      </c>
      <c r="E220" s="8">
        <f>10*LOG(1+1/(C220*$C$5)^2)</f>
        <v>14.375215998085162</v>
      </c>
      <c r="F220" s="8">
        <f>10*LOG(1+1/(C220*$C$6)^2)</f>
        <v>1.0169745138782231</v>
      </c>
      <c r="G220" s="9">
        <f>10*LOG(1+(C220*$C$7)^2)</f>
        <v>1.6459521278024207E-5</v>
      </c>
      <c r="H220" s="8">
        <f t="shared" si="14"/>
        <v>13.349095531915735</v>
      </c>
      <c r="I220" s="9">
        <f t="shared" si="15"/>
        <v>13.349111991437013</v>
      </c>
    </row>
    <row r="221" spans="1:9" x14ac:dyDescent="0.25">
      <c r="A221" s="8"/>
      <c r="B221" s="8">
        <f t="shared" si="12"/>
        <v>98.915036359190083</v>
      </c>
      <c r="C221" s="8">
        <f t="shared" si="13"/>
        <v>621.50150311119774</v>
      </c>
      <c r="D221" s="8">
        <f>10*LOG(1+(C221*$C$4)^2)</f>
        <v>9.4258348833057923E-3</v>
      </c>
      <c r="E221" s="8">
        <f>10*LOG(1+1/(C221*$C$5)^2)</f>
        <v>14.249022591491237</v>
      </c>
      <c r="F221" s="8">
        <f>10*LOG(1+1/(C221*$C$6)^2)</f>
        <v>0.98994006990717709</v>
      </c>
      <c r="G221" s="9">
        <f>10*LOG(1+(C221*$C$7)^2)</f>
        <v>1.6963758055163831E-5</v>
      </c>
      <c r="H221" s="8">
        <f t="shared" si="14"/>
        <v>13.249656686700753</v>
      </c>
      <c r="I221" s="9">
        <f t="shared" si="15"/>
        <v>13.249673650458808</v>
      </c>
    </row>
    <row r="222" spans="1:9" x14ac:dyDescent="0.25">
      <c r="A222" s="8"/>
      <c r="B222" s="8">
        <f t="shared" si="12"/>
        <v>100.42373082973845</v>
      </c>
      <c r="C222" s="8">
        <f t="shared" si="13"/>
        <v>630.98091004157027</v>
      </c>
      <c r="D222" s="8">
        <f>10*LOG(1+(C222*$C$4)^2)</f>
        <v>9.7152375894260026E-3</v>
      </c>
      <c r="E222" s="8">
        <f>10*LOG(1+1/(C222*$C$5)^2)</f>
        <v>14.122557187809853</v>
      </c>
      <c r="F222" s="8">
        <f>10*LOG(1+1/(C222*$C$6)^2)</f>
        <v>0.96346145160909991</v>
      </c>
      <c r="G222" s="9">
        <f>10*LOG(1+(C222*$C$7)^2)</f>
        <v>1.748518039325808E-5</v>
      </c>
      <c r="H222" s="8">
        <f t="shared" si="14"/>
        <v>13.149380498611329</v>
      </c>
      <c r="I222" s="9">
        <f t="shared" si="15"/>
        <v>13.149397983791722</v>
      </c>
    </row>
    <row r="223" spans="1:9" x14ac:dyDescent="0.25">
      <c r="A223" s="8"/>
      <c r="B223" s="8">
        <f t="shared" si="12"/>
        <v>101.96052167363179</v>
      </c>
      <c r="C223" s="8">
        <f t="shared" si="13"/>
        <v>640.63685169212897</v>
      </c>
      <c r="D223" s="8">
        <f>10*LOG(1+(C223*$C$4)^2)</f>
        <v>1.001451336751746E-2</v>
      </c>
      <c r="E223" s="8">
        <f>10*LOG(1+1/(C223*$C$5)^2)</f>
        <v>13.995823944605908</v>
      </c>
      <c r="F223" s="8">
        <f>10*LOG(1+1/(C223*$C$6)^2)</f>
        <v>0.9375331158779604</v>
      </c>
      <c r="G223" s="9">
        <f>10*LOG(1+(C223*$C$7)^2)</f>
        <v>1.8024427711648382E-5</v>
      </c>
      <c r="H223" s="8">
        <f t="shared" si="14"/>
        <v>13.048276315360431</v>
      </c>
      <c r="I223" s="9">
        <f t="shared" si="15"/>
        <v>13.048294339788143</v>
      </c>
    </row>
    <row r="224" spans="1:9" x14ac:dyDescent="0.25">
      <c r="A224" s="8"/>
      <c r="B224" s="8">
        <f t="shared" si="12"/>
        <v>103.52601033435511</v>
      </c>
      <c r="C224" s="8">
        <f t="shared" si="13"/>
        <v>650.47310704374206</v>
      </c>
      <c r="D224" s="8">
        <f>10*LOG(1+(C224*$C$4)^2)</f>
        <v>1.0324029247976161E-2</v>
      </c>
      <c r="E224" s="8">
        <f>10*LOG(1+1/(C224*$C$5)^2)</f>
        <v>13.868827214400339</v>
      </c>
      <c r="F224" s="8">
        <f>10*LOG(1+1/(C224*$C$6)^2)</f>
        <v>0.9121493631482096</v>
      </c>
      <c r="G224" s="9">
        <f>10*LOG(1+(C224*$C$7)^2)</f>
        <v>1.8582165084002403E-5</v>
      </c>
      <c r="H224" s="8">
        <f t="shared" si="14"/>
        <v>12.946353822004154</v>
      </c>
      <c r="I224" s="9">
        <f t="shared" si="15"/>
        <v>12.946372404169239</v>
      </c>
    </row>
    <row r="225" spans="1:9" x14ac:dyDescent="0.25">
      <c r="A225" s="8"/>
      <c r="B225" s="8">
        <f t="shared" si="12"/>
        <v>105.12081264334353</v>
      </c>
      <c r="C225" s="8">
        <f t="shared" si="13"/>
        <v>660.49354547943415</v>
      </c>
      <c r="D225" s="8">
        <f>10*LOG(1+(C225*$C$4)^2)</f>
        <v>1.0644166930566591E-2</v>
      </c>
      <c r="E225" s="8">
        <f>10*LOG(1+1/(C225*$C$5)^2)</f>
        <v>13.741571551566569</v>
      </c>
      <c r="F225" s="8">
        <f>10*LOG(1+1/(C225*$C$6)^2)</f>
        <v>0.88730434521014379</v>
      </c>
      <c r="G225" s="9">
        <f>10*LOG(1+(C225*$C$7)^2)</f>
        <v>1.9159084337598768E-5</v>
      </c>
      <c r="H225" s="8">
        <f t="shared" si="14"/>
        <v>12.843623039425859</v>
      </c>
      <c r="I225" s="9">
        <f t="shared" si="15"/>
        <v>12.843642198510196</v>
      </c>
    </row>
    <row r="226" spans="1:9" x14ac:dyDescent="0.25">
      <c r="A226" s="8"/>
      <c r="B226" s="8">
        <f t="shared" si="12"/>
        <v>106.74555919783717</v>
      </c>
      <c r="C226" s="8">
        <f t="shared" si="13"/>
        <v>670.70212915851926</v>
      </c>
      <c r="D226" s="8">
        <f>10*LOG(1+(C226*$C$4)^2)</f>
        <v>1.0975323408014985E-2</v>
      </c>
      <c r="E226" s="8">
        <f>10*LOG(1+1/(C226*$C$5)^2)</f>
        <v>13.614061719428285</v>
      </c>
      <c r="F226" s="8">
        <f>10*LOG(1+1/(C226*$C$6)^2)</f>
        <v>0.86299207307680414</v>
      </c>
      <c r="G226" s="9">
        <f>10*LOG(1+(C226*$C$7)^2)</f>
        <v>1.9755905200824321E-5</v>
      </c>
      <c r="H226" s="8">
        <f t="shared" si="14"/>
        <v>12.740094322943467</v>
      </c>
      <c r="I226" s="9">
        <f t="shared" si="15"/>
        <v>12.740114078848668</v>
      </c>
    </row>
    <row r="227" spans="1:9" x14ac:dyDescent="0.25">
      <c r="A227" s="8"/>
      <c r="B227" s="8">
        <f t="shared" si="12"/>
        <v>108.40089574949485</v>
      </c>
      <c r="C227" s="8">
        <f t="shared" si="13"/>
        <v>681.10291545833206</v>
      </c>
      <c r="D227" s="8">
        <f>10*LOG(1+(C227*$C$4)^2)</f>
        <v>1.1317911617518966E-2</v>
      </c>
      <c r="E227" s="8">
        <f>10*LOG(1+1/(C227*$C$5)^2)</f>
        <v>13.48630269756069</v>
      </c>
      <c r="F227" s="8">
        <f>10*LOG(1+1/(C227*$C$6)^2)</f>
        <v>0.8392064248846689</v>
      </c>
      <c r="G227" s="9">
        <f>10*LOG(1+(C227*$C$7)^2)</f>
        <v>2.0373376506598207E-5</v>
      </c>
      <c r="H227" s="8">
        <f t="shared" si="14"/>
        <v>12.635778361058502</v>
      </c>
      <c r="I227" s="9">
        <f t="shared" si="15"/>
        <v>12.635798734435008</v>
      </c>
    </row>
    <row r="228" spans="1:9" x14ac:dyDescent="0.25">
      <c r="A228" s="8"/>
      <c r="B228" s="8">
        <f t="shared" si="12"/>
        <v>110.08748360409554</v>
      </c>
      <c r="C228" s="8">
        <f t="shared" si="13"/>
        <v>691.70005948562664</v>
      </c>
      <c r="D228" s="8">
        <f>10*LOG(1+(C228*$C$4)^2)</f>
        <v>1.1672361121478328E-2</v>
      </c>
      <c r="E228" s="8">
        <f>10*LOG(1+1/(C228*$C$5)^2)</f>
        <v>13.358299689296816</v>
      </c>
      <c r="F228" s="8">
        <f>10*LOG(1+1/(C228*$C$6)^2)</f>
        <v>0.81594115381075405</v>
      </c>
      <c r="G228" s="9">
        <f>10*LOG(1+(C228*$C$7)^2)</f>
        <v>2.1012277451722467E-5</v>
      </c>
      <c r="H228" s="8">
        <f t="shared" si="14"/>
        <v>12.530686174364583</v>
      </c>
      <c r="I228" s="9">
        <f t="shared" si="15"/>
        <v>12.530707186642035</v>
      </c>
    </row>
    <row r="229" spans="1:9" x14ac:dyDescent="0.25">
      <c r="A229" s="8"/>
      <c r="B229" s="8">
        <f t="shared" si="12"/>
        <v>111.80600003266815</v>
      </c>
      <c r="C229" s="8">
        <f t="shared" si="13"/>
        <v>702.49781665978082</v>
      </c>
      <c r="D229" s="8">
        <f>10*LOG(1+(C229*$C$4)^2)</f>
        <v>1.2039118818808618E-2</v>
      </c>
      <c r="E229" s="8">
        <f>10*LOG(1+1/(C229*$C$5)^2)</f>
        <v>13.230058129440019</v>
      </c>
      <c r="F229" s="8">
        <f>10*LOG(1+1/(C229*$C$6)^2)</f>
        <v>0.79318989598920042</v>
      </c>
      <c r="G229" s="9">
        <f>10*LOG(1+(C229*$C$7)^2)</f>
        <v>2.1673418908301504E-5</v>
      </c>
      <c r="H229" s="8">
        <f t="shared" si="14"/>
        <v>12.42482911463201</v>
      </c>
      <c r="I229" s="9">
        <f t="shared" si="15"/>
        <v>12.424850788050918</v>
      </c>
    </row>
    <row r="230" spans="1:9" x14ac:dyDescent="0.25">
      <c r="A230" s="8"/>
      <c r="B230" s="8">
        <f t="shared" si="12"/>
        <v>113.55713869440069</v>
      </c>
      <c r="C230" s="8">
        <f t="shared" si="13"/>
        <v>713.5005453700129</v>
      </c>
      <c r="D230" s="8">
        <f>10*LOG(1+(C230*$C$4)^2)</f>
        <v>1.2418649688266914E-2</v>
      </c>
      <c r="E230" s="8">
        <f>10*LOG(1+1/(C230*$C$5)^2)</f>
        <v>13.101583692183361</v>
      </c>
      <c r="F230" s="8">
        <f>10*LOG(1+1/(C230*$C$6)^2)</f>
        <v>0.77094617841092439</v>
      </c>
      <c r="G230" s="9">
        <f>10*LOG(1+(C230*$C$7)^2)</f>
        <v>2.2357644802659132E-5</v>
      </c>
      <c r="H230" s="8">
        <f t="shared" si="14"/>
        <v>12.318218864084171</v>
      </c>
      <c r="I230" s="9">
        <f t="shared" si="15"/>
        <v>12.318241221728973</v>
      </c>
    </row>
    <row r="231" spans="1:9" x14ac:dyDescent="0.25">
      <c r="A231" s="8"/>
      <c r="B231" s="8">
        <f t="shared" si="12"/>
        <v>115.34161007168923</v>
      </c>
      <c r="C231" s="8">
        <f t="shared" si="13"/>
        <v>724.71270970887474</v>
      </c>
      <c r="D231" s="8">
        <f>10*LOG(1+(C231*$C$4)^2)</f>
        <v>1.2811437565293692E-2</v>
      </c>
      <c r="E231" s="8">
        <f>10*LOG(1+1/(C231*$C$5)^2)</f>
        <v>12.97288229923611</v>
      </c>
      <c r="F231" s="8">
        <f>10*LOG(1+1/(C231*$C$6)^2)</f>
        <v>0.74920342679050389</v>
      </c>
      <c r="G231" s="9">
        <f>10*LOG(1+(C231*$C$7)^2)</f>
        <v>2.3065833549216687E-5</v>
      </c>
      <c r="H231" s="8">
        <f t="shared" si="14"/>
        <v>12.210867434880313</v>
      </c>
      <c r="I231" s="9">
        <f t="shared" si="15"/>
        <v>12.210890500713862</v>
      </c>
    </row>
    <row r="232" spans="1:9" x14ac:dyDescent="0.25">
      <c r="A232" s="8"/>
      <c r="B232" s="8">
        <f t="shared" si="12"/>
        <v>117.1601419177038</v>
      </c>
      <c r="C232" s="8">
        <f t="shared" si="13"/>
        <v>736.13888228439168</v>
      </c>
      <c r="D232" s="8">
        <f>10*LOG(1+(C232*$C$4)^2)</f>
        <v>1.3217985953934941E-2</v>
      </c>
      <c r="E232" s="8">
        <f>10*LOG(1+1/(C232*$C$5)^2)</f>
        <v>12.843960128156702</v>
      </c>
      <c r="F232" s="8">
        <f>10*LOG(1+1/(C232*$C$6)^2)</f>
        <v>0.72795497338497672</v>
      </c>
      <c r="G232" s="9">
        <f>10*LOG(1+(C232*$C$7)^2)</f>
        <v>2.3798899563439778E-5</v>
      </c>
      <c r="H232" s="8">
        <f t="shared" si="14"/>
        <v>12.102787168817791</v>
      </c>
      <c r="I232" s="9">
        <f t="shared" si="15"/>
        <v>12.102810967717355</v>
      </c>
    </row>
    <row r="233" spans="1:9" x14ac:dyDescent="0.25">
      <c r="A233" s="8"/>
      <c r="B233" s="8">
        <f t="shared" si="12"/>
        <v>119.01347971685617</v>
      </c>
      <c r="C233" s="8">
        <f t="shared" si="13"/>
        <v>747.78374711326637</v>
      </c>
      <c r="D233" s="8">
        <f>10*LOG(1+(C233*$C$4)^2)</f>
        <v>1.3638818875491008E-2</v>
      </c>
      <c r="E233" s="8">
        <f>10*LOG(1+1/(C233*$C$5)^2)</f>
        <v>12.714823620891096</v>
      </c>
      <c r="F233" s="8">
        <f>10*LOG(1+1/(C233*$C$6)^2)</f>
        <v>0.7071940647499193</v>
      </c>
      <c r="G233" s="9">
        <f>10*LOG(1+(C233*$C$7)^2)</f>
        <v>2.4557794827816366E-5</v>
      </c>
      <c r="H233" s="8">
        <f t="shared" si="14"/>
        <v>11.993990737265687</v>
      </c>
      <c r="I233" s="9">
        <f t="shared" si="15"/>
        <v>11.994015295060514</v>
      </c>
    </row>
    <row r="234" spans="1:9" x14ac:dyDescent="0.25">
      <c r="A234" s="8"/>
      <c r="B234" s="8">
        <f t="shared" si="12"/>
        <v>120.90238715856897</v>
      </c>
      <c r="C234" s="8">
        <f t="shared" si="13"/>
        <v>759.65210259765843</v>
      </c>
      <c r="D234" s="8">
        <f>10*LOG(1+(C234*$C$4)^2)</f>
        <v>1.407448175562284E-2</v>
      </c>
      <c r="E234" s="8">
        <f>10*LOG(1+1/(C234*$C$5)^2)</f>
        <v>12.585479492514629</v>
      </c>
      <c r="F234" s="8">
        <f>10*LOG(1+1/(C234*$C$6)^2)</f>
        <v>0.68691386941882127</v>
      </c>
      <c r="G234" s="9">
        <f>10*LOG(1+(C234*$C$7)^2)</f>
        <v>2.5343510546545776E-5</v>
      </c>
      <c r="H234" s="8">
        <f t="shared" si="14"/>
        <v>11.884491141340185</v>
      </c>
      <c r="I234" s="9">
        <f t="shared" si="15"/>
        <v>11.884516484850732</v>
      </c>
    </row>
    <row r="235" spans="1:9" x14ac:dyDescent="0.25">
      <c r="A235" s="8"/>
      <c r="B235" s="8">
        <f t="shared" si="12"/>
        <v>122.82764662475901</v>
      </c>
      <c r="C235" s="8">
        <f t="shared" si="13"/>
        <v>771.74886458813216</v>
      </c>
      <c r="D235" s="8">
        <f>10*LOG(1+(C235*$C$4)^2)</f>
        <v>1.4525542351719685E-2</v>
      </c>
      <c r="E235" s="8">
        <f>10*LOG(1+1/(C235*$C$5)^2)</f>
        <v>12.455934740174577</v>
      </c>
      <c r="F235" s="8">
        <f>10*LOG(1+1/(C235*$C$6)^2)</f>
        <v>0.66710748549243104</v>
      </c>
      <c r="G235" s="9">
        <f>10*LOG(1+(C235*$C$7)^2)</f>
        <v>2.6157078866758434E-5</v>
      </c>
      <c r="H235" s="8">
        <f t="shared" si="14"/>
        <v>11.774301712330425</v>
      </c>
      <c r="I235" s="9">
        <f t="shared" si="15"/>
        <v>11.774327869409293</v>
      </c>
    </row>
    <row r="236" spans="1:9" x14ac:dyDescent="0.25">
      <c r="A236" s="8"/>
      <c r="B236" s="8">
        <f t="shared" si="12"/>
        <v>124.79005969146122</v>
      </c>
      <c r="C236" s="8">
        <f t="shared" si="13"/>
        <v>784.07906953545273</v>
      </c>
      <c r="D236" s="8">
        <f>10*LOG(1+(C236*$C$4)^2)</f>
        <v>1.4992591722416926E-2</v>
      </c>
      <c r="E236" s="8">
        <f>10*LOG(1+1/(C236*$C$5)^2)</f>
        <v>12.32619665222982</v>
      </c>
      <c r="F236" s="8">
        <f>10*LOG(1+1/(C236*$C$6)^2)</f>
        <v>0.64776794812547256</v>
      </c>
      <c r="G236" s="9">
        <f>10*LOG(1+(C236*$C$7)^2)</f>
        <v>2.6999574684587932E-5</v>
      </c>
      <c r="H236" s="8">
        <f t="shared" si="14"/>
        <v>11.66343611238193</v>
      </c>
      <c r="I236" s="9">
        <f t="shared" si="15"/>
        <v>11.663463111956615</v>
      </c>
    </row>
    <row r="237" spans="1:9" x14ac:dyDescent="0.25">
      <c r="A237" s="8"/>
      <c r="B237" s="8">
        <f t="shared" si="12"/>
        <v>126.79044764503303</v>
      </c>
      <c r="C237" s="8">
        <f t="shared" si="13"/>
        <v>796.64787773399405</v>
      </c>
      <c r="D237" s="8">
        <f>10*LOG(1+(C237*$C$4)^2)</f>
        <v>1.5476245241264975E-2</v>
      </c>
      <c r="E237" s="8">
        <f>10*LOG(1+1/(C237*$C$5)^2)</f>
        <v>12.196272817582944</v>
      </c>
      <c r="F237" s="8">
        <f>10*LOG(1+1/(C237*$C$6)^2)</f>
        <v>0.62888823689886852</v>
      </c>
      <c r="G237" s="9">
        <f>10*LOG(1+(C237*$C$7)^2)</f>
        <v>2.7872117533201725E-5</v>
      </c>
      <c r="H237" s="8">
        <f t="shared" si="14"/>
        <v>11.55190833544281</v>
      </c>
      <c r="I237" s="9">
        <f t="shared" si="15"/>
        <v>11.551936207560344</v>
      </c>
    </row>
    <row r="238" spans="1:9" x14ac:dyDescent="0.25">
      <c r="A238" s="8"/>
      <c r="B238" s="8">
        <f t="shared" si="12"/>
        <v>128.82965201339385</v>
      </c>
      <c r="C238" s="8">
        <f t="shared" si="13"/>
        <v>809.4605766596153</v>
      </c>
      <c r="D238" s="8">
        <f>10*LOG(1+(C238*$C$4)^2)</f>
        <v>1.5977143656610647E-2</v>
      </c>
      <c r="E238" s="8">
        <f>10*LOG(1+1/(C238*$C$5)^2)</f>
        <v>12.066171135199177</v>
      </c>
      <c r="F238" s="8">
        <f>10*LOG(1+1/(C238*$C$6)^2)</f>
        <v>0.61046128306632463</v>
      </c>
      <c r="G238" s="9">
        <f>10*LOG(1+(C238*$C$7)^2)</f>
        <v>2.8775873563397263E-5</v>
      </c>
      <c r="H238" s="8">
        <f t="shared" si="14"/>
        <v>11.439732708476241</v>
      </c>
      <c r="I238" s="9">
        <f t="shared" si="15"/>
        <v>11.439761484349804</v>
      </c>
    </row>
    <row r="239" spans="1:9" x14ac:dyDescent="0.25">
      <c r="A239" s="8"/>
      <c r="B239" s="8">
        <f t="shared" si="12"/>
        <v>130.90853511277115</v>
      </c>
      <c r="C239" s="8">
        <f t="shared" si="13"/>
        <v>822.52258440496666</v>
      </c>
      <c r="D239" s="8">
        <f>10*LOG(1+(C239*$C$4)^2)</f>
        <v>1.6495954199879918E-2</v>
      </c>
      <c r="E239" s="8">
        <f>10*LOG(1+1/(C239*$C$5)^2)</f>
        <v>11.935899823805114</v>
      </c>
      <c r="F239" s="8">
        <f>10*LOG(1+1/(C239*$C$6)^2)</f>
        <v>0.59247997666489494</v>
      </c>
      <c r="G239" s="9">
        <f>10*LOG(1+(C239*$C$7)^2)</f>
        <v>2.9712057612905447E-5</v>
      </c>
      <c r="H239" s="8">
        <f t="shared" si="14"/>
        <v>11.326923892940339</v>
      </c>
      <c r="I239" s="9">
        <f t="shared" si="15"/>
        <v>11.326953604997952</v>
      </c>
    </row>
    <row r="240" spans="1:9" x14ac:dyDescent="0.25">
      <c r="A240" s="8"/>
      <c r="B240" s="8">
        <f t="shared" si="12"/>
        <v>133.02798061043623</v>
      </c>
      <c r="C240" s="8">
        <f t="shared" si="13"/>
        <v>835.8394532152638</v>
      </c>
      <c r="D240" s="8">
        <f>10*LOG(1+(C240*$C$4)^2)</f>
        <v>1.7033371744555111E-2</v>
      </c>
      <c r="E240" s="8">
        <f>10*LOG(1+1/(C240*$C$5)^2)</f>
        <v>11.805467431759331</v>
      </c>
      <c r="F240" s="8">
        <f>10*LOG(1+1/(C240*$C$6)^2)</f>
        <v>0.57493717347990958</v>
      </c>
      <c r="G240" s="9">
        <f>10*LOG(1+(C240*$C$7)^2)</f>
        <v>3.0681935372115049E-5</v>
      </c>
      <c r="H240" s="8">
        <f t="shared" si="14"/>
        <v>11.213496886534866</v>
      </c>
      <c r="I240" s="9">
        <f t="shared" si="15"/>
        <v>11.213527568470239</v>
      </c>
    </row>
    <row r="241" spans="1:9" x14ac:dyDescent="0.25">
      <c r="A241" s="8"/>
      <c r="B241" s="8">
        <f t="shared" si="12"/>
        <v>135.18889410393547</v>
      </c>
      <c r="C241" s="8">
        <f t="shared" si="13"/>
        <v>849.41687312770432</v>
      </c>
      <c r="D241" s="8">
        <f>10*LOG(1+(C241*$C$4)^2)</f>
        <v>1.7590120018225887E-2</v>
      </c>
      <c r="E241" s="8">
        <f>10*LOG(1+1/(C241*$C$5)^2)</f>
        <v>11.67488284708506</v>
      </c>
      <c r="F241" s="8">
        <f>10*LOG(1+1/(C241*$C$6)^2)</f>
        <v>0.55782570185537184</v>
      </c>
      <c r="G241" s="9">
        <f>10*LOG(1+(C241*$C$7)^2)</f>
        <v>3.1686825659717714E-5</v>
      </c>
      <c r="H241" s="8">
        <f t="shared" si="14"/>
        <v>11.099467025211462</v>
      </c>
      <c r="I241" s="9">
        <f t="shared" si="15"/>
        <v>11.099498712037121</v>
      </c>
    </row>
    <row r="242" spans="1:9" x14ac:dyDescent="0.25">
      <c r="A242" s="8"/>
      <c r="B242" s="8">
        <f t="shared" si="12"/>
        <v>137.3922037173302</v>
      </c>
      <c r="C242" s="8">
        <f t="shared" si="13"/>
        <v>863.26067571775366</v>
      </c>
      <c r="D242" s="8">
        <f>10*LOG(1+(C242*$C$4)^2)</f>
        <v>1.8166952870220524E-2</v>
      </c>
      <c r="E242" s="8">
        <f>10*LOG(1+1/(C242*$C$5)^2)</f>
        <v>11.544155307654332</v>
      </c>
      <c r="F242" s="8">
        <f>10*LOG(1+1/(C242*$C$6)^2)</f>
        <v>0.54113836934176729</v>
      </c>
      <c r="G242" s="9">
        <f>10*LOG(1+(C242*$C$7)^2)</f>
        <v>3.272810279670057E-5</v>
      </c>
      <c r="H242" s="8">
        <f t="shared" si="14"/>
        <v>10.984849985442343</v>
      </c>
      <c r="I242" s="9">
        <f t="shared" si="15"/>
        <v>10.98488271354514</v>
      </c>
    </row>
    <row r="243" spans="1:9" x14ac:dyDescent="0.25">
      <c r="A243" s="8"/>
      <c r="B243" s="8">
        <f t="shared" si="12"/>
        <v>139.63886071498797</v>
      </c>
      <c r="C243" s="8">
        <f t="shared" si="13"/>
        <v>877.37683795570911</v>
      </c>
      <c r="D243" s="8">
        <f>10*LOG(1+(C243*$C$4)^2)</f>
        <v>1.8764655597469999E-2</v>
      </c>
      <c r="E243" s="8">
        <f>10*LOG(1+1/(C243*$C$5)^2)</f>
        <v>11.413294411510535</v>
      </c>
      <c r="F243" s="8">
        <f>10*LOG(1+1/(C243*$C$6)^2)</f>
        <v>0.52486796917386802</v>
      </c>
      <c r="G243" s="9">
        <f>10*LOG(1+(C243*$C$7)^2)</f>
        <v>3.3807199099900341E-5</v>
      </c>
      <c r="H243" s="8">
        <f t="shared" si="14"/>
        <v>10.869661786739195</v>
      </c>
      <c r="I243" s="9">
        <f t="shared" si="15"/>
        <v>10.869695593938296</v>
      </c>
    </row>
    <row r="244" spans="1:9" x14ac:dyDescent="0.25">
      <c r="A244" s="8"/>
      <c r="B244" s="8">
        <f t="shared" si="12"/>
        <v>141.92984013347362</v>
      </c>
      <c r="C244" s="8">
        <f t="shared" si="13"/>
        <v>891.77148617698901</v>
      </c>
      <c r="D244" s="8">
        <f>10*LOG(1+(C244*$C$4)^2)</f>
        <v>1.9384046331322381E-2</v>
      </c>
      <c r="E244" s="8">
        <f>10*LOG(1+1/(C244*$C$5)^2)</f>
        <v>11.282310127315444</v>
      </c>
      <c r="F244" s="8">
        <f>10*LOG(1+1/(C244*$C$6)^2)</f>
        <v>0.50900728657196992</v>
      </c>
      <c r="G244" s="9">
        <f>10*LOG(1+(C244*$C$7)^2)</f>
        <v>3.4925607489331905E-5</v>
      </c>
      <c r="H244" s="8">
        <f t="shared" si="14"/>
        <v>10.753918794412153</v>
      </c>
      <c r="I244" s="9">
        <f t="shared" si="15"/>
        <v>10.753953720019641</v>
      </c>
    </row>
    <row r="245" spans="1:9" x14ac:dyDescent="0.25">
      <c r="A245" s="8"/>
      <c r="B245" s="8">
        <f t="shared" si="12"/>
        <v>144.26614143211543</v>
      </c>
      <c r="C245" s="8">
        <f t="shared" si="13"/>
        <v>906.45090016975985</v>
      </c>
      <c r="D245" s="8">
        <f>10*LOG(1+(C245*$C$4)^2)</f>
        <v>2.0025977488223285E-2</v>
      </c>
      <c r="E245" s="8">
        <f>10*LOG(1+1/(C245*$C$5)^2)</f>
        <v>11.151212804904398</v>
      </c>
      <c r="F245" s="8">
        <f>10*LOG(1+1/(C245*$C$6)^2)</f>
        <v>0.4935491048606771</v>
      </c>
      <c r="G245" s="9">
        <f>10*LOG(1+(C245*$C$7)^2)</f>
        <v>3.6084884221825922E-5</v>
      </c>
      <c r="H245" s="8">
        <f t="shared" si="14"/>
        <v>10.637637722555498</v>
      </c>
      <c r="I245" s="9">
        <f t="shared" si="15"/>
        <v>10.63767380743972</v>
      </c>
    </row>
    <row r="246" spans="1:9" x14ac:dyDescent="0.25">
      <c r="A246" s="8"/>
      <c r="B246" s="8">
        <f t="shared" si="12"/>
        <v>146.64878916283888</v>
      </c>
      <c r="C246" s="8">
        <f t="shared" si="13"/>
        <v>921.42151738362622</v>
      </c>
      <c r="D246" s="8">
        <f>10*LOG(1+(C246*$C$4)^2)</f>
        <v>2.069133728726132E-2</v>
      </c>
      <c r="E246" s="8">
        <f>10*LOG(1+1/(C246*$C$5)^2)</f>
        <v>11.020013185931479</v>
      </c>
      <c r="F246" s="8">
        <f>10*LOG(1+1/(C246*$C$6)^2)</f>
        <v>0.47848621140006881</v>
      </c>
      <c r="G246" s="9">
        <f>10*LOG(1+(C246*$C$7)^2)</f>
        <v>3.7286651757724493E-5</v>
      </c>
      <c r="H246" s="8">
        <f t="shared" si="14"/>
        <v>10.520835637244149</v>
      </c>
      <c r="I246" s="9">
        <f t="shared" si="15"/>
        <v>10.520872923895906</v>
      </c>
    </row>
    <row r="247" spans="1:9" x14ac:dyDescent="0.25">
      <c r="A247" s="8"/>
      <c r="B247" s="8">
        <f t="shared" si="12"/>
        <v>149.07883365987814</v>
      </c>
      <c r="C247" s="8">
        <f t="shared" si="13"/>
        <v>936.68993726321594</v>
      </c>
      <c r="D247" s="8">
        <f>10*LOG(1+(C247*$C$4)^2)</f>
        <v>2.1381051337755308E-2</v>
      </c>
      <c r="E247" s="8">
        <f>10*LOG(1+1/(C247*$C$5)^2)</f>
        <v>10.888722414584585</v>
      </c>
      <c r="F247" s="8">
        <f>10*LOG(1+1/(C247*$C$6)^2)</f>
        <v>0.46381140332482729</v>
      </c>
      <c r="G247" s="9">
        <f>10*LOG(1+(C247*$C$7)^2)</f>
        <v>3.853260176063308E-5</v>
      </c>
      <c r="H247" s="8">
        <f t="shared" si="14"/>
        <v>10.403529959922002</v>
      </c>
      <c r="I247" s="9">
        <f t="shared" si="15"/>
        <v>10.403568492523762</v>
      </c>
    </row>
    <row r="248" spans="1:9" x14ac:dyDescent="0.25">
      <c r="A248" s="8"/>
      <c r="B248" s="8">
        <f t="shared" si="12"/>
        <v>151.55735174999961</v>
      </c>
      <c r="C248" s="8">
        <f t="shared" si="13"/>
        <v>952.26292571064596</v>
      </c>
      <c r="D248" s="8">
        <f>10*LOG(1+(C248*$C$4)^2)</f>
        <v>2.2096084300195735E-2</v>
      </c>
      <c r="E248" s="8">
        <f>10*LOG(1+1/(C248*$C$5)^2)</f>
        <v>10.757352048347808</v>
      </c>
      <c r="F248" s="8">
        <f>10*LOG(1+1/(C248*$C$6)^2)</f>
        <v>0.4495174930875509</v>
      </c>
      <c r="G248" s="9">
        <f>10*LOG(1+(C248*$C$7)^2)</f>
        <v>3.9824498242763145E-5</v>
      </c>
      <c r="H248" s="8">
        <f t="shared" si="14"/>
        <v>10.285738470960061</v>
      </c>
      <c r="I248" s="9">
        <f t="shared" si="15"/>
        <v>10.285778295458304</v>
      </c>
    </row>
    <row r="249" spans="1:9" x14ac:dyDescent="0.25">
      <c r="A249" s="8"/>
      <c r="B249" s="8">
        <f t="shared" si="12"/>
        <v>154.08544748389184</v>
      </c>
      <c r="C249" s="8">
        <f t="shared" si="13"/>
        <v>968.14741968098099</v>
      </c>
      <c r="D249" s="8">
        <f>10*LOG(1+(C249*$C$4)^2)</f>
        <v>2.2837441624005004E-2</v>
      </c>
      <c r="E249" s="8">
        <f>10*LOG(1+1/(C249*$C$5)^2)</f>
        <v>10.625914068786333</v>
      </c>
      <c r="F249" s="8">
        <f>10*LOG(1+1/(C249*$C$6)^2)</f>
        <v>0.43559731380315803</v>
      </c>
      <c r="G249" s="9">
        <f>10*LOG(1+(C249*$C$7)^2)</f>
        <v>4.1164180861649585E-5</v>
      </c>
      <c r="H249" s="8">
        <f t="shared" si="14"/>
        <v>10.16747931335917</v>
      </c>
      <c r="I249" s="9">
        <f t="shared" si="15"/>
        <v>10.167520477540032</v>
      </c>
    </row>
    <row r="250" spans="1:9" x14ac:dyDescent="0.25">
      <c r="A250" s="8"/>
      <c r="B250" s="8">
        <f t="shared" si="12"/>
        <v>156.6642528893953</v>
      </c>
      <c r="C250" s="8">
        <f t="shared" si="13"/>
        <v>984.35053191491556</v>
      </c>
      <c r="D250" s="8">
        <f>10*LOG(1+(C250*$C$4)^2)</f>
        <v>2.3606171365763564E-2</v>
      </c>
      <c r="E250" s="8">
        <f>10*LOG(1+1/(C250*$C$5)^2)</f>
        <v>10.494420892326593</v>
      </c>
      <c r="F250" s="8">
        <f>10*LOG(1+1/(C250*$C$6)^2)</f>
        <v>0.42204372439196969</v>
      </c>
      <c r="G250" s="9">
        <f>10*LOG(1+(C250*$C$7)^2)</f>
        <v>4.2553568377883893E-5</v>
      </c>
      <c r="H250" s="8">
        <f t="shared" si="14"/>
        <v>10.048770996568861</v>
      </c>
      <c r="I250" s="9">
        <f t="shared" si="15"/>
        <v>10.048813550137238</v>
      </c>
    </row>
    <row r="251" spans="1:9" x14ac:dyDescent="0.25">
      <c r="A251" s="8"/>
      <c r="B251" s="8">
        <f t="shared" si="12"/>
        <v>159.29492874727683</v>
      </c>
      <c r="C251" s="8">
        <f t="shared" si="13"/>
        <v>1000.8795558131088</v>
      </c>
      <c r="D251" s="8">
        <f>10*LOG(1+(C251*$C$4)^2)</f>
        <v>2.4403366091692878E-2</v>
      </c>
      <c r="E251" s="8">
        <f>10*LOG(1+1/(C251*$C$5)^2)</f>
        <v>10.362885381001449</v>
      </c>
      <c r="F251" s="8">
        <f>10*LOG(1+1/(C251*$C$6)^2)</f>
        <v>0.40884961451958995</v>
      </c>
      <c r="G251" s="9">
        <f>10*LOG(1+(C251*$C$7)^2)</f>
        <v>4.3994662278682551E-5</v>
      </c>
      <c r="H251" s="8">
        <f t="shared" si="14"/>
        <v>9.9296324003901653</v>
      </c>
      <c r="I251" s="9">
        <f t="shared" si="15"/>
        <v>9.9296763950524447</v>
      </c>
    </row>
    <row r="252" spans="1:9" x14ac:dyDescent="0.25">
      <c r="A252" s="8"/>
      <c r="B252" s="8">
        <f t="shared" si="12"/>
        <v>161.97866539026506</v>
      </c>
      <c r="C252" s="8">
        <f t="shared" si="13"/>
        <v>1017.741970456672</v>
      </c>
      <c r="D252" s="8">
        <f>10*LOG(1+(C252*$C$4)^2)</f>
        <v>2.5230164868385974E-2</v>
      </c>
      <c r="E252" s="8">
        <f>10*LOG(1+1/(C252*$C$5)^2)</f>
        <v>10.231320853127928</v>
      </c>
      <c r="F252" s="8">
        <f>10*LOG(1+1/(C252*$C$6)^2)</f>
        <v>0.39600790933242708</v>
      </c>
      <c r="G252" s="9">
        <f>10*LOG(1+(C252*$C$7)^2)</f>
        <v>4.5489550574038269E-5</v>
      </c>
      <c r="H252" s="8">
        <f t="shared" si="14"/>
        <v>9.8100827789271143</v>
      </c>
      <c r="I252" s="9">
        <f t="shared" si="15"/>
        <v>9.8101282684776887</v>
      </c>
    </row>
    <row r="253" spans="1:9" x14ac:dyDescent="0.25">
      <c r="A253" s="8"/>
      <c r="B253" s="8">
        <f t="shared" si="12"/>
        <v>164.71668352610243</v>
      </c>
      <c r="C253" s="8">
        <f t="shared" si="13"/>
        <v>1034.9454457785566</v>
      </c>
      <c r="D253" s="8">
        <f>10*LOG(1+(C253*$C$4)^2)</f>
        <v>2.6087755345968102E-2</v>
      </c>
      <c r="E253" s="8">
        <f>10*LOG(1+1/(C253*$C$5)^2)</f>
        <v>10.099741093881375</v>
      </c>
      <c r="F253" s="8">
        <f>10*LOG(1+1/(C253*$C$6)^2)</f>
        <v>0.38351157398811886</v>
      </c>
      <c r="G253" s="9">
        <f>10*LOG(1+(C253*$C$7)^2)</f>
        <v>4.7040411783773519E-5</v>
      </c>
      <c r="H253" s="8">
        <f t="shared" si="14"/>
        <v>9.6901417645472883</v>
      </c>
      <c r="I253" s="9">
        <f t="shared" si="15"/>
        <v>9.6901888049590728</v>
      </c>
    </row>
    <row r="254" spans="1:9" x14ac:dyDescent="0.25">
      <c r="A254" s="8"/>
      <c r="B254" s="8">
        <f t="shared" si="12"/>
        <v>167.51023508538046</v>
      </c>
      <c r="C254" s="8">
        <f t="shared" si="13"/>
        <v>1052.497847890661</v>
      </c>
      <c r="D254" s="8">
        <f>10*LOG(1+(C254*$C$4)^2)</f>
        <v>2.6977375938021693E-2</v>
      </c>
      <c r="E254" s="8">
        <f>10*LOG(1+1/(C254*$C$5)^2)</f>
        <v>9.9681603657276234</v>
      </c>
      <c r="F254" s="8">
        <f>10*LOG(1+1/(C254*$C$6)^2)</f>
        <v>0.37135361798081812</v>
      </c>
      <c r="G254" s="9">
        <f>10*LOG(1+(C254*$C$7)^2)</f>
        <v>4.8649519113564663E-5</v>
      </c>
      <c r="H254" s="8">
        <f t="shared" si="14"/>
        <v>9.5698293718087832</v>
      </c>
      <c r="I254" s="9">
        <f t="shared" si="15"/>
        <v>9.5698780213278969</v>
      </c>
    </row>
    <row r="255" spans="1:9" x14ac:dyDescent="0.25">
      <c r="A255" s="8"/>
      <c r="B255" s="8">
        <f t="shared" si="12"/>
        <v>170.36060409496366</v>
      </c>
      <c r="C255" s="8">
        <f t="shared" si="13"/>
        <v>1070.407244571714</v>
      </c>
      <c r="D255" s="8">
        <f>10*LOG(1+(C255*$C$4)^2)</f>
        <v>2.7900318102874362E-2</v>
      </c>
      <c r="E255" s="8">
        <f>10*LOG(1+1/(C255*$C$5)^2)</f>
        <v>9.8365934186708266</v>
      </c>
      <c r="F255" s="8">
        <f>10*LOG(1+1/(C255*$C$6)^2)</f>
        <v>0.35952709926169268</v>
      </c>
      <c r="G255" s="9">
        <f>10*LOG(1+(C255*$C$7)^2)</f>
        <v>5.0319244835362668E-5</v>
      </c>
      <c r="H255" s="8">
        <f t="shared" si="14"/>
        <v>9.4491660013062599</v>
      </c>
      <c r="I255" s="9">
        <f t="shared" si="15"/>
        <v>9.4492163205510948</v>
      </c>
    </row>
    <row r="256" spans="1:9" x14ac:dyDescent="0.25">
      <c r="A256" s="8"/>
      <c r="B256" s="8">
        <f t="shared" si="12"/>
        <v>173.26910757782471</v>
      </c>
      <c r="C256" s="8">
        <f t="shared" si="13"/>
        <v>1088.6819109211074</v>
      </c>
      <c r="D256" s="8">
        <f>10*LOG(1+(C256*$C$4)^2)</f>
        <v>2.8857928731007419E-2</v>
      </c>
      <c r="E256" s="8">
        <f>10*LOG(1+1/(C256*$C$5)^2)</f>
        <v>9.7050555002719037</v>
      </c>
      <c r="F256" s="8">
        <f>10*LOG(1+1/(C256*$C$6)^2)</f>
        <v>0.34802512815554748</v>
      </c>
      <c r="G256" s="9">
        <f>10*LOG(1+(C256*$C$7)^2)</f>
        <v>5.2052064889564454E-5</v>
      </c>
      <c r="H256" s="8">
        <f t="shared" si="14"/>
        <v>9.3281724433853483</v>
      </c>
      <c r="I256" s="9">
        <f t="shared" si="15"/>
        <v>9.3282244954502378</v>
      </c>
    </row>
    <row r="257" spans="1:9" x14ac:dyDescent="0.25">
      <c r="A257" s="8"/>
      <c r="B257" s="8">
        <f t="shared" si="12"/>
        <v>176.23709648015384</v>
      </c>
      <c r="C257" s="8">
        <f t="shared" si="13"/>
        <v>1107.3303351840937</v>
      </c>
      <c r="D257" s="8">
        <f>10*LOG(1+(C257*$C$4)^2)</f>
        <v>2.9851612643592831E-2</v>
      </c>
      <c r="E257" s="8">
        <f>10*LOG(1+1/(C257*$C$5)^2)</f>
        <v>9.5735623653884865</v>
      </c>
      <c r="F257" s="8">
        <f>10*LOG(1+1/(C257*$C$6)^2)</f>
        <v>0.33684087107489669</v>
      </c>
      <c r="G257" s="9">
        <f>10*LOG(1+(C257*$C$7)^2)</f>
        <v>5.3850563699288034E-5</v>
      </c>
      <c r="H257" s="8">
        <f t="shared" si="14"/>
        <v>9.2068698816699968</v>
      </c>
      <c r="I257" s="9">
        <f t="shared" si="15"/>
        <v>9.2069237322336956</v>
      </c>
    </row>
    <row r="258" spans="1:9" x14ac:dyDescent="0.25">
      <c r="A258" s="8"/>
      <c r="B258" s="8">
        <f t="shared" si="12"/>
        <v>179.26595662661913</v>
      </c>
      <c r="C258" s="8">
        <f t="shared" si="13"/>
        <v>1126.3612247538663</v>
      </c>
      <c r="D258" s="8">
        <f>10*LOG(1+(C258*$C$4)^2)</f>
        <v>3.0882835207378639E-2</v>
      </c>
      <c r="E258" s="8">
        <f>10*LOG(1+1/(C258*$C$5)^2)</f>
        <v>9.4421302855843887</v>
      </c>
      <c r="F258" s="8">
        <f>10*LOG(1+1/(C258*$C$6)^2)</f>
        <v>0.32596755403329192</v>
      </c>
      <c r="G258" s="9">
        <f>10*LOG(1+(C258*$C$7)^2)</f>
        <v>5.5717439238212725E-5</v>
      </c>
      <c r="H258" s="8">
        <f t="shared" si="14"/>
        <v>9.0852798963437174</v>
      </c>
      <c r="I258" s="9">
        <f t="shared" si="15"/>
        <v>9.0853356137829557</v>
      </c>
    </row>
    <row r="259" spans="1:9" x14ac:dyDescent="0.25">
      <c r="A259" s="8"/>
      <c r="B259" s="8">
        <f t="shared" si="12"/>
        <v>182.35710970470274</v>
      </c>
      <c r="C259" s="8">
        <f t="shared" si="13"/>
        <v>1145.7835123563241</v>
      </c>
      <c r="D259" s="8">
        <f>10*LOG(1+(C259*$C$4)^2)</f>
        <v>3.1953125071392433E-2</v>
      </c>
      <c r="E259" s="8">
        <f>10*LOG(1+1/(C259*$C$5)^2)</f>
        <v>9.3107760581522232</v>
      </c>
      <c r="F259" s="8">
        <f>10*LOG(1+1/(C259*$C$6)^2)</f>
        <v>0.31539846596003729</v>
      </c>
      <c r="G259" s="9">
        <f>10*LOG(1+(C259*$C$7)^2)</f>
        <v>5.7655508333657925E-5</v>
      </c>
      <c r="H259" s="8">
        <f t="shared" si="14"/>
        <v>8.9634244671207934</v>
      </c>
      <c r="I259" s="9">
        <f t="shared" si="15"/>
        <v>8.9634821226291272</v>
      </c>
    </row>
    <row r="260" spans="1:9" x14ac:dyDescent="0.25">
      <c r="A260" s="8"/>
      <c r="B260" s="8">
        <f t="shared" si="12"/>
        <v>185.51201427905605</v>
      </c>
      <c r="C260" s="8">
        <f t="shared" si="13"/>
        <v>1165.6063624234546</v>
      </c>
      <c r="D260" s="8">
        <f>10*LOG(1+(C260*$C$4)^2)</f>
        <v>3.3064077031172555E-2</v>
      </c>
      <c r="E260" s="8">
        <f>10*LOG(1+1/(C260*$C$5)^2)</f>
        <v>9.1795170146896439</v>
      </c>
      <c r="F260" s="8">
        <f>10*LOG(1+1/(C260*$C$6)^2)</f>
        <v>0.30512696181886456</v>
      </c>
      <c r="G260" s="9">
        <f>10*LOG(1+(C260*$C$7)^2)</f>
        <v>5.9667712239610799E-5</v>
      </c>
      <c r="H260" s="8">
        <f t="shared" si="14"/>
        <v>8.8413259758396077</v>
      </c>
      <c r="I260" s="9">
        <f t="shared" si="15"/>
        <v>8.8413856435518472</v>
      </c>
    </row>
    <row r="261" spans="1:9" x14ac:dyDescent="0.25">
      <c r="A261" s="8"/>
      <c r="B261" s="8">
        <f t="shared" si="12"/>
        <v>188.73216683685376</v>
      </c>
      <c r="C261" s="8">
        <f t="shared" si="13"/>
        <v>1185.839177661486</v>
      </c>
      <c r="D261" s="8">
        <f>10*LOG(1+(C261*$C$4)^2)</f>
        <v>3.4217355026498322E-2</v>
      </c>
      <c r="E261" s="8">
        <f>10*LOG(1+1/(C261*$C$5)^2)</f>
        <v>9.0483710291656987</v>
      </c>
      <c r="F261" s="8">
        <f>10*LOG(1+1/(C261*$C$6)^2)</f>
        <v>0.29514646553346396</v>
      </c>
      <c r="G261" s="9">
        <f>10*LOG(1+(C261*$C$7)^2)</f>
        <v>6.1757122487412003E-5</v>
      </c>
      <c r="H261" s="8">
        <f t="shared" si="14"/>
        <v>8.7190072086057366</v>
      </c>
      <c r="I261" s="9">
        <f t="shared" si="15"/>
        <v>8.7190689657282245</v>
      </c>
    </row>
    <row r="262" spans="1:9" x14ac:dyDescent="0.25">
      <c r="A262" s="8"/>
      <c r="B262" s="8">
        <f t="shared" si="12"/>
        <v>192.01910286516781</v>
      </c>
      <c r="C262" s="8">
        <f t="shared" si="13"/>
        <v>1206.491605820228</v>
      </c>
      <c r="D262" s="8">
        <f>10*LOG(1+(C262*$C$4)^2)</f>
        <v>3.5414695278850765E-2</v>
      </c>
      <c r="E262" s="8">
        <f>10*LOG(1+1/(C262*$C$5)^2)</f>
        <v>8.9173565254096729</v>
      </c>
      <c r="F262" s="8">
        <f>10*LOG(1+1/(C262*$C$6)^2)</f>
        <v>0.28545047272304286</v>
      </c>
      <c r="G262" s="9">
        <f>10*LOG(1+(C262*$C$7)^2)</f>
        <v>6.3926947023736473E-5</v>
      </c>
      <c r="H262" s="8">
        <f t="shared" si="14"/>
        <v>8.5964913574077801</v>
      </c>
      <c r="I262" s="9">
        <f t="shared" si="15"/>
        <v>8.5965552843548032</v>
      </c>
    </row>
    <row r="263" spans="1:9" x14ac:dyDescent="0.25">
      <c r="A263" s="8"/>
      <c r="B263" s="8">
        <f t="shared" si="12"/>
        <v>195.37439796140177</v>
      </c>
      <c r="C263" s="8">
        <f t="shared" si="13"/>
        <v>1227.5735466701369</v>
      </c>
      <c r="D263" s="8">
        <f>10*LOG(1+(C263*$C$4)^2)</f>
        <v>3.6657909575129446E-2</v>
      </c>
      <c r="E263" s="8">
        <f>10*LOG(1+1/(C263*$C$5)^2)</f>
        <v>8.7864924839515819</v>
      </c>
      <c r="F263" s="8">
        <f>10*LOG(1+1/(C263*$C$6)^2)</f>
        <v>0.27603255325143689</v>
      </c>
      <c r="G263" s="9">
        <f>10*LOG(1+(C263*$C$7)^2)</f>
        <v>6.618053665129192E-5</v>
      </c>
      <c r="H263" s="8">
        <f t="shared" si="14"/>
        <v>8.4738020211250156</v>
      </c>
      <c r="I263" s="9">
        <f t="shared" si="15"/>
        <v>8.4738682016616664</v>
      </c>
    </row>
    <row r="264" spans="1:9" x14ac:dyDescent="0.25">
      <c r="A264" s="8"/>
      <c r="B264" s="8">
        <f t="shared" si="12"/>
        <v>198.7996689778862</v>
      </c>
      <c r="C264" s="8">
        <f t="shared" si="13"/>
        <v>1249.09515919402</v>
      </c>
      <c r="D264" s="8">
        <f>10*LOG(1+(C264*$C$4)^2)</f>
        <v>3.7948888704409836E-2</v>
      </c>
      <c r="E264" s="8">
        <f>10*LOG(1+1/(C264*$C$5)^2)</f>
        <v>8.6557984481386825</v>
      </c>
      <c r="F264" s="8">
        <f>10*LOG(1+1/(C264*$C$6)^2)</f>
        <v>0.26688635359349377</v>
      </c>
      <c r="G264" s="9">
        <f>10*LOG(1+(C264*$C$7)^2)</f>
        <v>6.8521391802121674E-5</v>
      </c>
      <c r="H264" s="8">
        <f t="shared" si="14"/>
        <v>8.3509632058407792</v>
      </c>
      <c r="I264" s="9">
        <f t="shared" si="15"/>
        <v>8.3510317272325807</v>
      </c>
    </row>
    <row r="265" spans="1:9" x14ac:dyDescent="0.25">
      <c r="A265" s="8"/>
      <c r="B265" s="8">
        <f t="shared" si="12"/>
        <v>202.29657520174538</v>
      </c>
      <c r="C265" s="8">
        <f t="shared" si="13"/>
        <v>1271.0668690003567</v>
      </c>
      <c r="D265" s="8">
        <f>10*LOG(1+(C265*$C$4)^2)</f>
        <v>3.928960605485355E-2</v>
      </c>
      <c r="E265" s="8">
        <f>10*LOG(1+1/(C265*$C$5)^2)</f>
        <v>8.5252945294497398</v>
      </c>
      <c r="F265" s="8">
        <f>10*LOG(1+1/(C265*$C$6)^2)</f>
        <v>0.25800559902274411</v>
      </c>
      <c r="G265" s="9">
        <f>10*LOG(1+(C265*$C$7)^2)</f>
        <v>7.0953169636753602E-5</v>
      </c>
      <c r="H265" s="8">
        <f t="shared" si="14"/>
        <v>8.2279993243721421</v>
      </c>
      <c r="I265" s="9">
        <f t="shared" si="15"/>
        <v>8.2280702775417787</v>
      </c>
    </row>
    <row r="266" spans="1:9" x14ac:dyDescent="0.25">
      <c r="A266" s="8"/>
      <c r="B266" s="8">
        <f t="shared" si="12"/>
        <v>205.86681957120902</v>
      </c>
      <c r="C266" s="8">
        <f t="shared" si="13"/>
        <v>1293.4993759656113</v>
      </c>
      <c r="D266" s="8">
        <f>10*LOG(1+(C266*$C$4)^2)</f>
        <v>4.0682121378166014E-2</v>
      </c>
      <c r="E266" s="8">
        <f>10*LOG(1+1/(C266*$C$5)^2)</f>
        <v>8.3950014119240191</v>
      </c>
      <c r="F266" s="8">
        <f>10*LOG(1+1/(C266*$C$6)^2)</f>
        <v>0.2493840956245359</v>
      </c>
      <c r="G266" s="9">
        <f>10*LOG(1+(C266*$C$7)^2)</f>
        <v>7.3479691510652443E-5</v>
      </c>
      <c r="H266" s="8">
        <f t="shared" si="14"/>
        <v>8.1049351949213175</v>
      </c>
      <c r="I266" s="9">
        <f t="shared" si="15"/>
        <v>8.1050086746128276</v>
      </c>
    </row>
    <row r="267" spans="1:9" x14ac:dyDescent="0.25">
      <c r="A267" s="8"/>
      <c r="B267" s="8">
        <f t="shared" si="12"/>
        <v>209.51214992957594</v>
      </c>
      <c r="C267" s="8">
        <f t="shared" si="13"/>
        <v>1316.4036621131181</v>
      </c>
      <c r="D267" s="8">
        <f>10*LOG(1+(C267*$C$4)^2)</f>
        <v>4.2128584729339849E-2</v>
      </c>
      <c r="E267" s="8">
        <f>10*LOG(1+1/(C267*$C$5)^2)</f>
        <v>8.2649403556188314</v>
      </c>
      <c r="F267" s="8">
        <f>10*LOG(1+1/(C267*$C$6)^2)</f>
        <v>0.24101573213900021</v>
      </c>
      <c r="G267" s="9">
        <f>10*LOG(1+(C267*$C$7)^2)</f>
        <v>7.6104950811823076E-5</v>
      </c>
      <c r="H267" s="8">
        <f t="shared" si="14"/>
        <v>7.9817960387504909</v>
      </c>
      <c r="I267" s="9">
        <f t="shared" si="15"/>
        <v>7.9818721437013025</v>
      </c>
    </row>
    <row r="268" spans="1:9" x14ac:dyDescent="0.25">
      <c r="A268" s="8"/>
      <c r="B268" s="8">
        <f t="shared" si="12"/>
        <v>213.2343603180673</v>
      </c>
      <c r="C268" s="8">
        <f t="shared" si="13"/>
        <v>1339.7909997363183</v>
      </c>
      <c r="D268" s="8">
        <f>10*LOG(1+(C268*$C$4)^2)</f>
        <v>4.3631240589715028E-2</v>
      </c>
      <c r="E268" s="8">
        <f>10*LOG(1+1/(C268*$C$5)^2)</f>
        <v>8.1351331990063169</v>
      </c>
      <c r="F268" s="8">
        <f>10*LOG(1+1/(C268*$C$6)^2)</f>
        <v>0.23289448163841936</v>
      </c>
      <c r="G268" s="9">
        <f>10*LOG(1+(C268*$C$7)^2)</f>
        <v>7.883312118980527E-5</v>
      </c>
      <c r="H268" s="8">
        <f t="shared" si="14"/>
        <v>7.8586074767781824</v>
      </c>
      <c r="I268" s="9">
        <f t="shared" si="15"/>
        <v>7.8586863098993724</v>
      </c>
    </row>
    <row r="269" spans="1:9" x14ac:dyDescent="0.25">
      <c r="A269" s="8"/>
      <c r="B269" s="8">
        <f t="shared" ref="B269:B332" si="16">10^(10^(ROW(A258)/700))</f>
        <v>217.03529230887085</v>
      </c>
      <c r="C269" s="8">
        <f t="shared" ref="C269:C332" si="17">2*PI()*B269</f>
        <v>1363.6729597745241</v>
      </c>
      <c r="D269" s="8">
        <f>10*LOG(1+(C269*$C$4)^2)</f>
        <v>4.5192432181761819E-2</v>
      </c>
      <c r="E269" s="8">
        <f>10*LOG(1+1/(C269*$C$5)^2)</f>
        <v>8.0056023602162725</v>
      </c>
      <c r="F269" s="8">
        <f>10*LOG(1+1/(C269*$C$6)^2)</f>
        <v>0.22501440304363821</v>
      </c>
      <c r="G269" s="9">
        <f>10*LOG(1+(C269*$C$7)^2)</f>
        <v>8.1668565211728269E-5</v>
      </c>
      <c r="H269" s="8">
        <f t="shared" ref="H269:H332" si="18">E269-D269-F269</f>
        <v>7.7353955249908726</v>
      </c>
      <c r="I269" s="9">
        <f t="shared" ref="I269:I332" si="19">H269+G269</f>
        <v>7.7354771935560844</v>
      </c>
    </row>
    <row r="270" spans="1:9" x14ac:dyDescent="0.25">
      <c r="A270" s="8"/>
      <c r="B270" s="8">
        <f t="shared" si="16"/>
        <v>220.91683637971337</v>
      </c>
      <c r="C270" s="8">
        <f t="shared" si="17"/>
        <v>1388.0614204496117</v>
      </c>
      <c r="D270" s="8">
        <f>10*LOG(1+(C270*$C$4)^2)</f>
        <v>4.6814605984324791E-2</v>
      </c>
      <c r="E270" s="8">
        <f>10*LOG(1+1/(C270*$C$5)^2)</f>
        <v>7.8763708370292544</v>
      </c>
      <c r="F270" s="8">
        <f>10*LOG(1+1/(C270*$C$6)^2)</f>
        <v>0.21736964248432303</v>
      </c>
      <c r="G270" s="9">
        <f>10*LOG(1+(C270*$C$7)^2)</f>
        <v>8.4615843446377061E-5</v>
      </c>
      <c r="H270" s="8">
        <f t="shared" si="18"/>
        <v>7.6121865885606068</v>
      </c>
      <c r="I270" s="9">
        <f t="shared" si="19"/>
        <v>7.6122712044040535</v>
      </c>
    </row>
    <row r="271" spans="1:9" x14ac:dyDescent="0.25">
      <c r="A271" s="8"/>
      <c r="B271" s="8">
        <f t="shared" si="16"/>
        <v>224.88093333133588</v>
      </c>
      <c r="C271" s="8">
        <f t="shared" si="17"/>
        <v>1412.9685761722817</v>
      </c>
      <c r="D271" s="8">
        <f>10*LOG(1+(C271*$C$4)^2)</f>
        <v>4.8500316457402513E-2</v>
      </c>
      <c r="E271" s="8">
        <f>10*LOG(1+1/(C271*$C$5)^2)</f>
        <v>7.7474622055218649</v>
      </c>
      <c r="F271" s="8">
        <f>10*LOG(1+1/(C271*$C$6)^2)</f>
        <v>0.20995443450795945</v>
      </c>
      <c r="G271" s="9">
        <f>10*LOG(1+(C271*$C$7)^2)</f>
        <v>8.7679724014829506E-5</v>
      </c>
      <c r="H271" s="8">
        <f t="shared" si="18"/>
        <v>7.4890074545565035</v>
      </c>
      <c r="I271" s="9">
        <f t="shared" si="19"/>
        <v>7.4890951342805181</v>
      </c>
    </row>
    <row r="272" spans="1:9" x14ac:dyDescent="0.25">
      <c r="A272" s="8"/>
      <c r="B272" s="8">
        <f t="shared" si="16"/>
        <v>228.92957574931728</v>
      </c>
      <c r="C272" s="8">
        <f t="shared" si="17"/>
        <v>1438.4069467269665</v>
      </c>
      <c r="D272" s="8">
        <f>10*LOG(1+(C272*$C$4)^2)</f>
        <v>5.0252230985953633E-2</v>
      </c>
      <c r="E272" s="8">
        <f>10*LOG(1+1/(C272*$C$5)^2)</f>
        <v>7.6189006172631544</v>
      </c>
      <c r="F272" s="8">
        <f>10*LOG(1+1/(C272*$C$6)^2)</f>
        <v>0.20276310314254309</v>
      </c>
      <c r="G272" s="9">
        <f>10*LOG(1+(C272*$C$7)^2)</f>
        <v>9.0865192628864524E-5</v>
      </c>
      <c r="H272" s="8">
        <f t="shared" si="18"/>
        <v>7.3658852831346575</v>
      </c>
      <c r="I272" s="9">
        <f t="shared" si="19"/>
        <v>7.3659761483272863</v>
      </c>
    </row>
    <row r="273" spans="1:9" x14ac:dyDescent="0.25">
      <c r="A273" s="8"/>
      <c r="B273" s="8">
        <f t="shared" si="16"/>
        <v>233.06480951172773</v>
      </c>
      <c r="C273" s="8">
        <f t="shared" si="17"/>
        <v>1464.3893867446968</v>
      </c>
      <c r="D273" s="8">
        <f>10*LOG(1+(C273*$C$4)^2)</f>
        <v>5.2073135052545724E-2</v>
      </c>
      <c r="E273" s="8">
        <f>10*LOG(1+1/(C273*$C$5)^2)</f>
        <v>7.4907107949598295</v>
      </c>
      <c r="F273" s="8">
        <f>10*LOG(1+1/(C273*$C$6)^2)</f>
        <v>0.19579006281796735</v>
      </c>
      <c r="G273" s="9">
        <f>10*LOG(1+(C273*$C$7)^2)</f>
        <v>9.4177463142196797E-5</v>
      </c>
      <c r="H273" s="8">
        <f t="shared" si="18"/>
        <v>7.242847597089316</v>
      </c>
      <c r="I273" s="9">
        <f t="shared" si="19"/>
        <v>7.2429417745524578</v>
      </c>
    </row>
    <row r="274" spans="1:9" x14ac:dyDescent="0.25">
      <c r="A274" s="8"/>
      <c r="B274" s="8">
        <f t="shared" si="16"/>
        <v>237.28873534414285</v>
      </c>
      <c r="C274" s="8">
        <f t="shared" si="17"/>
        <v>1490.9290954735438</v>
      </c>
      <c r="D274" s="8">
        <f>10*LOG(1+(C274*$C$4)^2)</f>
        <v>5.3965937649071559E-2</v>
      </c>
      <c r="E274" s="8">
        <f>10*LOG(1+1/(C274*$C$5)^2)</f>
        <v>7.3629180264467795</v>
      </c>
      <c r="F274" s="8">
        <f>10*LOG(1+1/(C274*$C$6)^2)</f>
        <v>0.18902981915119615</v>
      </c>
      <c r="G274" s="9">
        <f>10*LOG(1+(C274*$C$7)^2)</f>
        <v>9.7621988634771439E-5</v>
      </c>
      <c r="H274" s="8">
        <f t="shared" si="18"/>
        <v>7.1199222696465112</v>
      </c>
      <c r="I274" s="9">
        <f t="shared" si="19"/>
        <v>7.1200198916351463</v>
      </c>
    </row>
    <row r="275" spans="1:9" x14ac:dyDescent="0.25">
      <c r="A275" s="8"/>
      <c r="B275" s="8">
        <f t="shared" si="16"/>
        <v>241.60351042362035</v>
      </c>
      <c r="C275" s="8">
        <f t="shared" si="17"/>
        <v>1518.0396268567015</v>
      </c>
      <c r="D275" s="8">
        <f>10*LOG(1+(C275*$C$4)^2)</f>
        <v>5.5933676938154986E-2</v>
      </c>
      <c r="E275" s="8">
        <f>10*LOG(1+1/(C275*$C$5)^2)</f>
        <v>7.2355481569182691</v>
      </c>
      <c r="F275" s="8">
        <f>10*LOG(1+1/(C275*$C$6)^2)</f>
        <v>0.1824769696002575</v>
      </c>
      <c r="G275" s="9">
        <f>10*LOG(1+(C275*$C$7)^2)</f>
        <v>1.0120447308024282E-4</v>
      </c>
      <c r="H275" s="8">
        <f t="shared" si="18"/>
        <v>6.997137510379857</v>
      </c>
      <c r="I275" s="9">
        <f t="shared" si="19"/>
        <v>6.9972387148529371</v>
      </c>
    </row>
    <row r="276" spans="1:9" x14ac:dyDescent="0.25">
      <c r="A276" s="8"/>
      <c r="B276" s="8">
        <f t="shared" si="16"/>
        <v>246.01135003328392</v>
      </c>
      <c r="C276" s="8">
        <f t="shared" si="17"/>
        <v>1545.7348999285437</v>
      </c>
      <c r="D276" s="8">
        <f>10*LOG(1+(C276*$C$4)^2)</f>
        <v>5.7979526175242775E-2</v>
      </c>
      <c r="E276" s="8">
        <f>10*LOG(1+1/(C276*$C$5)^2)</f>
        <v>7.1086275792956304</v>
      </c>
      <c r="F276" s="8">
        <f>10*LOG(1+1/(C276*$C$6)^2)</f>
        <v>0.17612620399218018</v>
      </c>
      <c r="G276" s="9">
        <f>10*LOG(1+(C276*$C$7)^2)</f>
        <v>1.0493088359854496E-4</v>
      </c>
      <c r="H276" s="8">
        <f t="shared" si="18"/>
        <v>6.8745218491282074</v>
      </c>
      <c r="I276" s="9">
        <f t="shared" si="19"/>
        <v>6.8746267800118064</v>
      </c>
    </row>
    <row r="277" spans="1:9" x14ac:dyDescent="0.25">
      <c r="A277" s="8"/>
      <c r="B277" s="8">
        <f t="shared" si="16"/>
        <v>250.51452926922497</v>
      </c>
      <c r="C277" s="8">
        <f t="shared" si="17"/>
        <v>1574.0292095394047</v>
      </c>
      <c r="D277" s="8">
        <f>10*LOG(1+(C277*$C$4)^2)</f>
        <v>6.0106799902801412E-2</v>
      </c>
      <c r="E277" s="8">
        <f>10*LOG(1+1/(C277*$C$5)^2)</f>
        <v>6.9821832226278104</v>
      </c>
      <c r="F277" s="8">
        <f>10*LOG(1+1/(C277*$C$6)^2)</f>
        <v>0.16997230492991536</v>
      </c>
      <c r="G277" s="9">
        <f>10*LOG(1+(C277*$C$7)^2)</f>
        <v>1.0880746335428188E-4</v>
      </c>
      <c r="H277" s="8">
        <f t="shared" si="18"/>
        <v>6.7521041177950938</v>
      </c>
      <c r="I277" s="9">
        <f t="shared" si="19"/>
        <v>6.7522129252584477</v>
      </c>
    </row>
    <row r="278" spans="1:9" x14ac:dyDescent="0.25">
      <c r="A278" s="8"/>
      <c r="B278" s="8">
        <f t="shared" si="16"/>
        <v>255.11538480148559</v>
      </c>
      <c r="C278" s="8">
        <f t="shared" si="17"/>
        <v>1602.9372374201605</v>
      </c>
      <c r="D278" s="8">
        <f>10*LOG(1+(C278*$C$4)^2)</f>
        <v>6.2318960428444266E-2</v>
      </c>
      <c r="E278" s="8">
        <f>10*LOG(1+1/(C278*$C$5)^2)</f>
        <v>6.8562425384230394</v>
      </c>
      <c r="F278" s="8">
        <f>10*LOG(1+1/(C278*$C$6)^2)</f>
        <v>0.16401014808332501</v>
      </c>
      <c r="G278" s="9">
        <f>10*LOG(1+(C278*$C$7)^2)</f>
        <v>1.1284074510959049E-4</v>
      </c>
      <c r="H278" s="8">
        <f t="shared" si="18"/>
        <v>6.6299134299112694</v>
      </c>
      <c r="I278" s="9">
        <f t="shared" si="19"/>
        <v>6.6300262706563791</v>
      </c>
    </row>
    <row r="279" spans="1:9" x14ac:dyDescent="0.25">
      <c r="A279" s="8"/>
      <c r="B279" s="8">
        <f t="shared" si="16"/>
        <v>259.81631669096754</v>
      </c>
      <c r="C279" s="8">
        <f t="shared" si="17"/>
        <v>1632.4740635982055</v>
      </c>
      <c r="D279" s="8">
        <f>10*LOG(1+(C279*$C$4)^2)</f>
        <v>6.4619624599205408E-2</v>
      </c>
      <c r="E279" s="8">
        <f>10*LOG(1+1/(C279*$C$5)^2)</f>
        <v>6.7308334848118339</v>
      </c>
      <c r="F279" s="8">
        <f>10*LOG(1+1/(C279*$C$6)^2)</f>
        <v>0.1582347023692432</v>
      </c>
      <c r="G279" s="9">
        <f>10*LOG(1+(C279*$C$7)^2)</f>
        <v>1.170375654941284E-4</v>
      </c>
      <c r="H279" s="8">
        <f t="shared" si="18"/>
        <v>6.5079791578433852</v>
      </c>
      <c r="I279" s="9">
        <f t="shared" si="19"/>
        <v>6.5080961954088794</v>
      </c>
    </row>
    <row r="280" spans="1:9" x14ac:dyDescent="0.25">
      <c r="A280" s="8"/>
      <c r="B280" s="8">
        <f t="shared" si="16"/>
        <v>264.6197902641569</v>
      </c>
      <c r="C280" s="8">
        <f t="shared" si="17"/>
        <v>1662.6551781766943</v>
      </c>
      <c r="D280" s="8">
        <f>10*LOG(1+(C280*$C$4)^2)</f>
        <v>6.7012570884619233E-2</v>
      </c>
      <c r="E280" s="8">
        <f>10*LOG(1+1/(C280*$C$5)^2)</f>
        <v>6.6059845084457152</v>
      </c>
      <c r="F280" s="8">
        <f>10*LOG(1+1/(C280*$C$6)^2)</f>
        <v>0.15264103002558116</v>
      </c>
      <c r="G280" s="9">
        <f>10*LOG(1+(C280*$C$7)^2)</f>
        <v>1.2140508000372701E-4</v>
      </c>
      <c r="H280" s="8">
        <f t="shared" si="18"/>
        <v>6.3863309075355144</v>
      </c>
      <c r="I280" s="9">
        <f t="shared" si="19"/>
        <v>6.3864523126155177</v>
      </c>
    </row>
    <row r="281" spans="1:9" x14ac:dyDescent="0.25">
      <c r="A281" s="8"/>
      <c r="B281" s="8">
        <f t="shared" si="16"/>
        <v>269.52833804763611</v>
      </c>
      <c r="C281" s="8">
        <f t="shared" si="17"/>
        <v>1693.4964934894399</v>
      </c>
      <c r="D281" s="8">
        <f>10*LOG(1+(C281*$C$4)^2)</f>
        <v>6.9501746781640145E-2</v>
      </c>
      <c r="E281" s="8">
        <f>10*LOG(1+1/(C281*$C$5)^2)</f>
        <v>6.4817245240402279</v>
      </c>
      <c r="F281" s="8">
        <f>10*LOG(1+1/(C281*$C$6)^2)</f>
        <v>0.14722428658440806</v>
      </c>
      <c r="G281" s="9">
        <f>10*LOG(1+(C281*$C$7)^2)</f>
        <v>1.2595077878746334E-4</v>
      </c>
      <c r="H281" s="8">
        <f t="shared" si="18"/>
        <v>6.2649984906741798</v>
      </c>
      <c r="I281" s="9">
        <f t="shared" si="19"/>
        <v>6.2651244414529677</v>
      </c>
    </row>
    <row r="282" spans="1:9" x14ac:dyDescent="0.25">
      <c r="A282" s="8"/>
      <c r="B282" s="8">
        <f t="shared" si="16"/>
        <v>274.54456176442369</v>
      </c>
      <c r="C282" s="8">
        <f t="shared" si="17"/>
        <v>1725.0143566442853</v>
      </c>
      <c r="D282" s="8">
        <f>10*LOG(1+(C282*$C$4)^2)</f>
        <v>7.2091276554877404E-2</v>
      </c>
      <c r="E282" s="8">
        <f>10*LOG(1+1/(C282*$C$5)^2)</f>
        <v>6.358082891476613</v>
      </c>
      <c r="F282" s="8">
        <f>10*LOG(1+1/(C282*$C$6)^2)</f>
        <v>0.14197972074885343</v>
      </c>
      <c r="G282" s="9">
        <f>10*LOG(1+(C282*$C$7)^2)</f>
        <v>1.3068250325975653E-4</v>
      </c>
      <c r="H282" s="8">
        <f t="shared" si="18"/>
        <v>6.1440118941728823</v>
      </c>
      <c r="I282" s="9">
        <f t="shared" si="19"/>
        <v>6.1441425766761419</v>
      </c>
    </row>
    <row r="283" spans="1:9" x14ac:dyDescent="0.25">
      <c r="A283" s="8"/>
      <c r="B283" s="8">
        <f t="shared" si="16"/>
        <v>279.67113439425452</v>
      </c>
      <c r="C283" s="8">
        <f t="shared" si="17"/>
        <v>1757.2255624682275</v>
      </c>
      <c r="D283" s="8">
        <f>10*LOG(1+(C283*$C$4)^2)</f>
        <v>7.4785469325997861E-2</v>
      </c>
      <c r="E283" s="8">
        <f>10*LOG(1+1/(C283*$C$5)^2)</f>
        <v>6.2350893903835232</v>
      </c>
      <c r="F283" s="8">
        <f>10*LOG(1+1/(C283*$C$6)^2)</f>
        <v>0.13690267417860652</v>
      </c>
      <c r="G283" s="9">
        <f>10*LOG(1+(C283*$C$7)^2)</f>
        <v>1.3560846358277081E-4</v>
      </c>
      <c r="H283" s="8">
        <f t="shared" si="18"/>
        <v>6.0234012468789189</v>
      </c>
      <c r="I283" s="9">
        <f t="shared" si="19"/>
        <v>6.0235368553425017</v>
      </c>
    </row>
    <row r="284" spans="1:9" x14ac:dyDescent="0.25">
      <c r="A284" s="8"/>
      <c r="B284" s="8">
        <f t="shared" si="16"/>
        <v>284.91080229998539</v>
      </c>
      <c r="C284" s="8">
        <f t="shared" si="17"/>
        <v>1790.147366868016</v>
      </c>
      <c r="D284" s="8">
        <f>10*LOG(1+(C284*$C$4)^2)</f>
        <v>7.7588827526548387E-2</v>
      </c>
      <c r="E284" s="8">
        <f>10*LOG(1+1/(C284*$C$5)^2)</f>
        <v>6.1127741921284731</v>
      </c>
      <c r="F284" s="8">
        <f>10*LOG(1+1/(C284*$C$6)^2)</f>
        <v>0.1319885811887217</v>
      </c>
      <c r="G284" s="9">
        <f>10*LOG(1+(C284*$C$7)^2)</f>
        <v>1.407372570634375E-4</v>
      </c>
      <c r="H284" s="8">
        <f t="shared" si="18"/>
        <v>5.9031967834132031</v>
      </c>
      <c r="I284" s="9">
        <f t="shared" si="19"/>
        <v>5.9033375206702665</v>
      </c>
    </row>
    <row r="285" spans="1:9" x14ac:dyDescent="0.25">
      <c r="A285" s="8"/>
      <c r="B285" s="8">
        <f t="shared" si="16"/>
        <v>290.2663874224063</v>
      </c>
      <c r="C285" s="8">
        <f t="shared" si="17"/>
        <v>1823.7975006205606</v>
      </c>
      <c r="D285" s="8">
        <f>10*LOG(1+(C285*$C$4)^2)</f>
        <v>8.0506055728845727E-2</v>
      </c>
      <c r="E285" s="8">
        <f>10*LOG(1+1/(C285*$C$5)^2)</f>
        <v>5.9911678291578996</v>
      </c>
      <c r="F285" s="8">
        <f>10*LOG(1+1/(C285*$C$6)^2)</f>
        <v>0.12723296836632497</v>
      </c>
      <c r="G285" s="9">
        <f>10*LOG(1+(C285*$C$7)^2)</f>
        <v>1.4607788752097681E-4</v>
      </c>
      <c r="H285" s="8">
        <f t="shared" si="18"/>
        <v>5.7834288050627283</v>
      </c>
      <c r="I285" s="9">
        <f t="shared" si="19"/>
        <v>5.7835748829502496</v>
      </c>
    </row>
    <row r="286" spans="1:9" x14ac:dyDescent="0.25">
      <c r="A286" s="8"/>
      <c r="B286" s="8">
        <f t="shared" si="16"/>
        <v>295.74078954579892</v>
      </c>
      <c r="C286" s="8">
        <f t="shared" si="17"/>
        <v>1858.194183607854</v>
      </c>
      <c r="D286" s="8">
        <f>10*LOG(1+(C286*$C$4)^2)</f>
        <v>8.3542069869927543E-2</v>
      </c>
      <c r="E286" s="8">
        <f>10*LOG(1+1/(C286*$C$5)^2)</f>
        <v>5.8703011616361724</v>
      </c>
      <c r="F286" s="8">
        <f>10*LOG(1+1/(C286*$C$6)^2)</f>
        <v>0.12263145410974298</v>
      </c>
      <c r="G286" s="9">
        <f>10*LOG(1+(C286*$C$7)^2)</f>
        <v>1.516397856798297E-4</v>
      </c>
      <c r="H286" s="8">
        <f t="shared" si="18"/>
        <v>5.6641276376565024</v>
      </c>
      <c r="I286" s="9">
        <f t="shared" si="19"/>
        <v>5.6642792774421826</v>
      </c>
    </row>
    <row r="287" spans="1:9" x14ac:dyDescent="0.25">
      <c r="A287" s="8"/>
      <c r="B287" s="8">
        <f t="shared" si="16"/>
        <v>301.33698863668542</v>
      </c>
      <c r="C287" s="8">
        <f t="shared" si="17"/>
        <v>1893.3561395117638</v>
      </c>
      <c r="D287" s="8">
        <f>10*LOG(1+(C287*$C$4)^2)</f>
        <v>8.6702006883901103E-2</v>
      </c>
      <c r="E287" s="8">
        <f>10*LOG(1+1/(C287*$C$5)^2)</f>
        <v>5.750205341345815</v>
      </c>
      <c r="F287" s="8">
        <f>10*LOG(1+1/(C287*$C$6)^2)</f>
        <v>0.1181797480944656</v>
      </c>
      <c r="G287" s="9">
        <f>10*LOG(1+(C287*$C$7)^2)</f>
        <v>1.5743283063904831E-4</v>
      </c>
      <c r="H287" s="8">
        <f t="shared" si="18"/>
        <v>5.5453235863674477</v>
      </c>
      <c r="I287" s="9">
        <f t="shared" si="19"/>
        <v>5.5454810191980863</v>
      </c>
    </row>
    <row r="288" spans="1:9" x14ac:dyDescent="0.25">
      <c r="A288" s="8"/>
      <c r="B288" s="8">
        <f t="shared" si="16"/>
        <v>307.05804725829813</v>
      </c>
      <c r="C288" s="8">
        <f t="shared" si="17"/>
        <v>1929.3026109845939</v>
      </c>
      <c r="D288" s="8">
        <f>10*LOG(1+(C288*$C$4)^2)</f>
        <v>8.9991234758389216E-2</v>
      </c>
      <c r="E288" s="8">
        <f>10*LOG(1+1/(C288*$C$5)^2)</f>
        <v>5.6309117728250353</v>
      </c>
      <c r="F288" s="8">
        <f>10*LOG(1+1/(C288*$C$6)^2)</f>
        <v>0.11387365067024653</v>
      </c>
      <c r="G288" s="9">
        <f>10*LOG(1+(C288*$C$7)^2)</f>
        <v>1.6346737247786605E-4</v>
      </c>
      <c r="H288" s="8">
        <f t="shared" si="18"/>
        <v>5.4270468873963997</v>
      </c>
      <c r="I288" s="9">
        <f t="shared" si="19"/>
        <v>5.4272103547688779</v>
      </c>
    </row>
    <row r="289" spans="1:9" x14ac:dyDescent="0.25">
      <c r="A289" s="8"/>
      <c r="B289" s="8">
        <f t="shared" si="16"/>
        <v>312.90711306338147</v>
      </c>
      <c r="C289" s="8">
        <f t="shared" si="17"/>
        <v>1966.05337531182</v>
      </c>
      <c r="D289" s="8">
        <f>10*LOG(1+(C289*$C$4)^2)</f>
        <v>9.3415363030997289E-2</v>
      </c>
      <c r="E289" s="8">
        <f>10*LOG(1+1/(C289*$C$5)^2)</f>
        <v>5.5124520717340868</v>
      </c>
      <c r="F289" s="8">
        <f>10*LOG(1+1/(C289*$C$6)^2)</f>
        <v>0.10970905219353871</v>
      </c>
      <c r="G289" s="9">
        <f>10*LOG(1+(C289*$C$7)^2)</f>
        <v>1.6975425606680447E-4</v>
      </c>
      <c r="H289" s="8">
        <f t="shared" si="18"/>
        <v>5.3093276565095504</v>
      </c>
      <c r="I289" s="9">
        <f t="shared" si="19"/>
        <v>5.3094974107656174</v>
      </c>
    </row>
    <row r="290" spans="1:9" x14ac:dyDescent="0.25">
      <c r="A290" s="8"/>
      <c r="B290" s="8">
        <f t="shared" si="16"/>
        <v>318.88742136805661</v>
      </c>
      <c r="C290" s="8">
        <f t="shared" si="17"/>
        <v>2003.628760584159</v>
      </c>
      <c r="D290" s="8">
        <f>10*LOG(1+(C290*$C$4)^2)</f>
        <v>9.6980253742047481E-2</v>
      </c>
      <c r="E290" s="8">
        <f>10*LOG(1+1/(C290*$C$5)^2)</f>
        <v>5.3948580204580221</v>
      </c>
      <c r="F290" s="8">
        <f>10*LOG(1+1/(C290*$C$6)^2)</f>
        <v>0.10568193229935358</v>
      </c>
      <c r="G290" s="9">
        <f>10*LOG(1+(C290*$C$7)^2)</f>
        <v>1.7630484615077359E-4</v>
      </c>
      <c r="H290" s="8">
        <f t="shared" si="18"/>
        <v>5.192195834416621</v>
      </c>
      <c r="I290" s="9">
        <f t="shared" si="19"/>
        <v>5.1923721392627717</v>
      </c>
    </row>
    <row r="291" spans="1:9" x14ac:dyDescent="0.25">
      <c r="A291" s="8"/>
      <c r="B291" s="8">
        <f t="shared" si="16"/>
        <v>325.00229780954834</v>
      </c>
      <c r="C291" s="8">
        <f t="shared" si="17"/>
        <v>2042.0496623965582</v>
      </c>
      <c r="D291" s="8">
        <f>10*LOG(1+(C291*$C$4)^2)</f>
        <v>0.10069203285999237</v>
      </c>
      <c r="E291" s="8">
        <f>10*LOG(1+1/(C291*$C$5)^2)</f>
        <v>5.2781615209720547</v>
      </c>
      <c r="F291" s="8">
        <f>10*LOG(1+1/(C291*$C$6)^2)</f>
        <v>0.10178835911651185</v>
      </c>
      <c r="G291" s="9">
        <f>10*LOG(1+(C291*$C$7)^2)</f>
        <v>1.8313105376772254E-4</v>
      </c>
      <c r="H291" s="8">
        <f t="shared" si="18"/>
        <v>5.0756811289955506</v>
      </c>
      <c r="I291" s="9">
        <f t="shared" si="19"/>
        <v>5.0758642600493182</v>
      </c>
    </row>
    <row r="292" spans="1:9" x14ac:dyDescent="0.25">
      <c r="A292" s="8"/>
      <c r="B292" s="8">
        <f t="shared" si="16"/>
        <v>331.25516109071049</v>
      </c>
      <c r="C292" s="8">
        <f t="shared" si="17"/>
        <v>2081.3375610925591</v>
      </c>
      <c r="D292" s="8">
        <f>10*LOG(1+(C292*$C$4)^2)</f>
        <v>0.10455710219610548</v>
      </c>
      <c r="E292" s="8">
        <f>10*LOG(1+1/(C292*$C$5)^2)</f>
        <v>5.1623945450141617</v>
      </c>
      <c r="F292" s="8">
        <f>10*LOG(1+1/(C292*$C$6)^2)</f>
        <v>9.8024488430130882E-2</v>
      </c>
      <c r="G292" s="9">
        <f>10*LOG(1+(C292*$C$7)^2)</f>
        <v>1.9024536408567303E-4</v>
      </c>
      <c r="H292" s="8">
        <f t="shared" si="18"/>
        <v>4.9598129543879255</v>
      </c>
      <c r="I292" s="9">
        <f t="shared" si="19"/>
        <v>4.9600031997520109</v>
      </c>
    </row>
    <row r="293" spans="1:9" x14ac:dyDescent="0.25">
      <c r="A293" s="8"/>
      <c r="B293" s="8">
        <f t="shared" si="16"/>
        <v>337.6495258143695</v>
      </c>
      <c r="C293" s="8">
        <f t="shared" si="17"/>
        <v>2121.514539573001</v>
      </c>
      <c r="D293" s="8">
        <f>10*LOG(1+(C293*$C$4)^2)</f>
        <v>0.10858215182515214</v>
      </c>
      <c r="E293" s="8">
        <f>10*LOG(1+1/(C293*$C$5)^2)</f>
        <v>5.0475890816306013</v>
      </c>
      <c r="F293" s="8">
        <f>10*LOG(1+1/(C293*$C$6)^2)</f>
        <v>9.4386562795086976E-2</v>
      </c>
      <c r="G293" s="9">
        <f>10*LOG(1+(C293*$C$7)^2)</f>
        <v>1.9766086573324448E-4</v>
      </c>
      <c r="H293" s="8">
        <f t="shared" si="18"/>
        <v>4.8446203670103625</v>
      </c>
      <c r="I293" s="9">
        <f t="shared" si="19"/>
        <v>4.8448180278760953</v>
      </c>
    </row>
    <row r="294" spans="1:9" x14ac:dyDescent="0.25">
      <c r="A294" s="8"/>
      <c r="B294" s="8">
        <f t="shared" si="16"/>
        <v>344.18900541062874</v>
      </c>
      <c r="C294" s="8">
        <f t="shared" si="17"/>
        <v>2162.6033016888177</v>
      </c>
      <c r="D294" s="8">
        <f>10*LOG(1+(C294*$C$4)^2)</f>
        <v>0.1127741730287679</v>
      </c>
      <c r="E294" s="8">
        <f>10*LOG(1+1/(C294*$C$5)^2)</f>
        <v>4.9337770821811757</v>
      </c>
      <c r="F294" s="8">
        <f>10*LOG(1+1/(C294*$C$6)^2)</f>
        <v>9.0870910604055666E-2</v>
      </c>
      <c r="G294" s="9">
        <f>10*LOG(1+(C294*$C$7)^2)</f>
        <v>2.05391281714198E-4</v>
      </c>
      <c r="H294" s="8">
        <f t="shared" si="18"/>
        <v>4.7301319985483516</v>
      </c>
      <c r="I294" s="9">
        <f t="shared" si="19"/>
        <v>4.7303373898300656</v>
      </c>
    </row>
    <row r="295" spans="1:9" x14ac:dyDescent="0.25">
      <c r="A295" s="8"/>
      <c r="B295" s="8">
        <f t="shared" si="16"/>
        <v>350.87731516039463</v>
      </c>
      <c r="C295" s="8">
        <f t="shared" si="17"/>
        <v>2204.6271912384127</v>
      </c>
      <c r="D295" s="8">
        <f>10*LOG(1+(C295*$C$4)^2)</f>
        <v>0.11714047177826353</v>
      </c>
      <c r="E295" s="8">
        <f>10*LOG(1+1/(C295*$C$5)^2)</f>
        <v>4.8209904029135817</v>
      </c>
      <c r="F295" s="8">
        <f>10*LOG(1+1/(C295*$C$6)^2)</f>
        <v>8.7473945113628215E-2</v>
      </c>
      <c r="G295" s="9">
        <f>10*LOG(1+(C295*$C$7)^2)</f>
        <v>2.1345100198879913E-4</v>
      </c>
      <c r="H295" s="8">
        <f t="shared" si="18"/>
        <v>4.6163759860216897</v>
      </c>
      <c r="I295" s="9">
        <f t="shared" si="19"/>
        <v>4.6165894370236789</v>
      </c>
    </row>
    <row r="296" spans="1:9" x14ac:dyDescent="0.25">
      <c r="A296" s="8"/>
      <c r="B296" s="8">
        <f t="shared" si="16"/>
        <v>357.71827531849561</v>
      </c>
      <c r="C296" s="8">
        <f t="shared" si="17"/>
        <v>2247.6102115907938</v>
      </c>
      <c r="D296" s="8">
        <f>10*LOG(1+(C296*$C$4)^2)</f>
        <v>0.12168868277340462</v>
      </c>
      <c r="E296" s="8">
        <f>10*LOG(1+1/(C296*$C$5)^2)</f>
        <v>4.7092607452395177</v>
      </c>
      <c r="F296" s="8">
        <f>10*LOG(1+1/(C296*$C$6)^2)</f>
        <v>8.4192163431864392E-2</v>
      </c>
      <c r="G296" s="9">
        <f>10*LOG(1+(C296*$C$7)^2)</f>
        <v>2.2185511781346522E-4</v>
      </c>
      <c r="H296" s="8">
        <f t="shared" si="18"/>
        <v>4.5033798990342486</v>
      </c>
      <c r="I296" s="9">
        <f t="shared" si="19"/>
        <v>4.5036017541520623</v>
      </c>
    </row>
    <row r="297" spans="1:9" x14ac:dyDescent="0.25">
      <c r="A297" s="8"/>
      <c r="B297" s="8">
        <f t="shared" si="16"/>
        <v>364.71581433990906</v>
      </c>
      <c r="C297" s="8">
        <f t="shared" si="17"/>
        <v>2291.5770459565542</v>
      </c>
      <c r="D297" s="8">
        <f>10*LOG(1+(C297*$C$4)^2)</f>
        <v>0.1264267840535388</v>
      </c>
      <c r="E297" s="8">
        <f>10*LOG(1+1/(C297*$C$5)^2)</f>
        <v>4.5986195938687615</v>
      </c>
      <c r="F297" s="8">
        <f>10*LOG(1+1/(C297*$C$6)^2)</f>
        <v>8.1022145470519058E-2</v>
      </c>
      <c r="G297" s="9">
        <f>10*LOG(1+(C297*$C$7)^2)</f>
        <v>2.3061945795714849E-4</v>
      </c>
      <c r="H297" s="8">
        <f t="shared" si="18"/>
        <v>4.3911706643447035</v>
      </c>
      <c r="I297" s="9">
        <f t="shared" si="19"/>
        <v>4.3914012838026606</v>
      </c>
    </row>
    <row r="298" spans="1:9" x14ac:dyDescent="0.25">
      <c r="A298" s="8"/>
      <c r="B298" s="8">
        <f t="shared" si="16"/>
        <v>371.87397221272022</v>
      </c>
      <c r="C298" s="8">
        <f t="shared" si="17"/>
        <v>2336.5530783294735</v>
      </c>
      <c r="D298" s="8">
        <f>10*LOG(1+(C298*$C$4)^2)</f>
        <v>0.13136311219706179</v>
      </c>
      <c r="E298" s="8">
        <f>10*LOG(1+1/(C298*$C$5)^2)</f>
        <v>4.489098152981855</v>
      </c>
      <c r="F298" s="8">
        <f>10*LOG(1+1/(C298*$C$6)^2)</f>
        <v>7.7960552865080898E-2</v>
      </c>
      <c r="G298" s="9">
        <f>10*LOG(1+(C298*$C$7)^2)</f>
        <v>2.3976062687335441E-4</v>
      </c>
      <c r="H298" s="8">
        <f t="shared" si="18"/>
        <v>4.2797744879197124</v>
      </c>
      <c r="I298" s="9">
        <f t="shared" si="19"/>
        <v>4.2800142485465855</v>
      </c>
    </row>
    <row r="299" spans="1:9" x14ac:dyDescent="0.25">
      <c r="A299" s="8"/>
      <c r="B299" s="8">
        <f t="shared" si="16"/>
        <v>379.19690390159667</v>
      </c>
      <c r="C299" s="8">
        <f t="shared" si="17"/>
        <v>2382.5644151225019</v>
      </c>
      <c r="D299" s="8">
        <f>10*LOG(1+(C299*$C$4)^2)</f>
        <v>0.13650637812478808</v>
      </c>
      <c r="E299" s="8">
        <f>10*LOG(1+1/(C299*$C$5)^2)</f>
        <v>4.3807272806459743</v>
      </c>
      <c r="F299" s="8">
        <f>10*LOG(1+1/(C299*$C$6)^2)</f>
        <v>7.5004127865616693E-2</v>
      </c>
      <c r="G299" s="9">
        <f>10*LOG(1+(C299*$C$7)^2)</f>
        <v>2.4929604496453284E-4</v>
      </c>
      <c r="H299" s="8">
        <f t="shared" si="18"/>
        <v>4.1692167746555695</v>
      </c>
      <c r="I299" s="9">
        <f t="shared" si="19"/>
        <v>4.1694660707005342</v>
      </c>
    </row>
    <row r="300" spans="1:9" x14ac:dyDescent="0.25">
      <c r="A300" s="8"/>
      <c r="B300" s="8">
        <f t="shared" si="16"/>
        <v>386.68888290567799</v>
      </c>
      <c r="C300" s="8">
        <f t="shared" si="17"/>
        <v>2429.6379075226432</v>
      </c>
      <c r="D300" s="8">
        <f>10*LOG(1+(C300*$C$4)^2)</f>
        <v>0.14186568352214096</v>
      </c>
      <c r="E300" s="8">
        <f>10*LOG(1+1/(C300*$C$5)^2)</f>
        <v>4.2735374217029607</v>
      </c>
      <c r="F300" s="8">
        <f>10*LOG(1+1/(C300*$C$6)^2)</f>
        <v>7.2149692201297896E-2</v>
      </c>
      <c r="G300" s="9">
        <f>10*LOG(1+(C300*$C$7)^2)</f>
        <v>2.5924399104470456E-4</v>
      </c>
      <c r="H300" s="8">
        <f t="shared" si="18"/>
        <v>4.0595220459795218</v>
      </c>
      <c r="I300" s="9">
        <f t="shared" si="19"/>
        <v>4.0597812899705668</v>
      </c>
    </row>
    <row r="301" spans="1:9" x14ac:dyDescent="0.25">
      <c r="A301" s="8"/>
      <c r="B301" s="8">
        <f t="shared" si="16"/>
        <v>394.35430493495647</v>
      </c>
      <c r="C301" s="8">
        <f t="shared" si="17"/>
        <v>2477.8011745903368</v>
      </c>
      <c r="D301" s="8">
        <f>10*LOG(1+(C301*$C$4)^2)</f>
        <v>0.14745053789434395</v>
      </c>
      <c r="E301" s="8">
        <f>10*LOG(1+1/(C301*$C$5)^2)</f>
        <v>4.1675585393816474</v>
      </c>
      <c r="F301" s="8">
        <f>10*LOG(1+1/(C301*$C$6)^2)</f>
        <v>6.9394145921384168E-2</v>
      </c>
      <c r="G301" s="9">
        <f>10*LOG(1+(C301*$C$7)^2)</f>
        <v>2.6962364712737597E-4</v>
      </c>
      <c r="H301" s="8">
        <f t="shared" si="18"/>
        <v>3.9507138555659189</v>
      </c>
      <c r="I301" s="9">
        <f t="shared" si="19"/>
        <v>3.9509834792130465</v>
      </c>
    </row>
    <row r="302" spans="1:9" x14ac:dyDescent="0.25">
      <c r="A302" s="8"/>
      <c r="B302" s="8">
        <f t="shared" si="16"/>
        <v>402.19769170934461</v>
      </c>
      <c r="C302" s="8">
        <f t="shared" si="17"/>
        <v>2527.0826271296987</v>
      </c>
      <c r="D302" s="8">
        <f>10*LOG(1+(C302*$C$4)^2)</f>
        <v>0.15327087626782868</v>
      </c>
      <c r="E302" s="8">
        <f>10*LOG(1+1/(C302*$C$5)^2)</f>
        <v>4.0628200459099579</v>
      </c>
      <c r="F302" s="8">
        <f>10*LOG(1+1/(C302*$C$6)^2)</f>
        <v>6.6734466215301408E-2</v>
      </c>
      <c r="G302" s="9">
        <f>10*LOG(1+(C302*$C$7)^2)</f>
        <v>2.8045514568409373E-4</v>
      </c>
      <c r="H302" s="8">
        <f t="shared" si="18"/>
        <v>3.8428147034268281</v>
      </c>
      <c r="I302" s="9">
        <f t="shared" si="19"/>
        <v>3.8430951585725124</v>
      </c>
    </row>
    <row r="303" spans="1:9" x14ac:dyDescent="0.25">
      <c r="A303" s="8"/>
      <c r="B303" s="8">
        <f t="shared" si="16"/>
        <v>410.22369488481922</v>
      </c>
      <c r="C303" s="8">
        <f t="shared" si="17"/>
        <v>2577.5114923572178</v>
      </c>
      <c r="D303" s="8">
        <f>10*LOG(1+(C303*$C$4)^2)</f>
        <v>0.15933707754993931</v>
      </c>
      <c r="E303" s="8">
        <f>10*LOG(1+1/(C303*$C$5)^2)</f>
        <v>3.9593507324233808</v>
      </c>
      <c r="F303" s="8">
        <f>10*LOG(1+1/(C303*$C$6)^2)</f>
        <v>6.4167706214353484E-2</v>
      </c>
      <c r="G303" s="9">
        <f>10*LOG(1+(C303*$C$7)^2)</f>
        <v>2.9175961949196282E-4</v>
      </c>
      <c r="H303" s="8">
        <f t="shared" si="18"/>
        <v>3.735845948659088</v>
      </c>
      <c r="I303" s="9">
        <f t="shared" si="19"/>
        <v>3.73613770827858</v>
      </c>
    </row>
    <row r="304" spans="1:9" x14ac:dyDescent="0.25">
      <c r="A304" s="8"/>
      <c r="B304" s="8">
        <f t="shared" si="16"/>
        <v>418.43710011116076</v>
      </c>
      <c r="C304" s="8">
        <f t="shared" si="17"/>
        <v>2629.1178393972791</v>
      </c>
      <c r="D304" s="8">
        <f>10*LOG(1+(C304*$C$4)^2)</f>
        <v>0.16565998355763589</v>
      </c>
      <c r="E304" s="8">
        <f>10*LOG(1+1/(C304*$C$5)^2)</f>
        <v>3.8571786984872509</v>
      </c>
      <c r="F304" s="8">
        <f>10*LOG(1+1/(C304*$C$6)^2)</f>
        <v>6.1690993777475285E-2</v>
      </c>
      <c r="G304" s="9">
        <f>10*LOG(1+(C304*$C$7)^2)</f>
        <v>3.0355925425206543E-4</v>
      </c>
      <c r="H304" s="8">
        <f t="shared" si="18"/>
        <v>3.6298277211521395</v>
      </c>
      <c r="I304" s="9">
        <f t="shared" si="19"/>
        <v>3.6301312804063914</v>
      </c>
    </row>
    <row r="305" spans="1:9" x14ac:dyDescent="0.25">
      <c r="A305" s="8"/>
      <c r="B305" s="8">
        <f t="shared" si="16"/>
        <v>426.84283122601721</v>
      </c>
      <c r="C305" s="8">
        <f t="shared" si="17"/>
        <v>2681.932605634247</v>
      </c>
      <c r="D305" s="8">
        <f>10*LOG(1+(C305*$C$4)^2)</f>
        <v>0.1722509187243032</v>
      </c>
      <c r="E305" s="8">
        <f>10*LOG(1+1/(C305*$C$5)^2)</f>
        <v>3.7563312815681433</v>
      </c>
      <c r="F305" s="8">
        <f>10*LOG(1+1/(C305*$C$6)^2)</f>
        <v>5.9301530263342256E-2</v>
      </c>
      <c r="G305" s="9">
        <f>10*LOG(1+(C305*$C$7)^2)</f>
        <v>3.1587734410668471E-4</v>
      </c>
      <c r="H305" s="8">
        <f t="shared" si="18"/>
        <v>3.5247788325804978</v>
      </c>
      <c r="I305" s="9">
        <f t="shared" si="19"/>
        <v>3.5250947099246046</v>
      </c>
    </row>
    <row r="306" spans="1:9" x14ac:dyDescent="0.25">
      <c r="A306" s="8"/>
      <c r="B306" s="8">
        <f t="shared" si="16"/>
        <v>435.44595459016062</v>
      </c>
      <c r="C306" s="8">
        <f t="shared" si="17"/>
        <v>2735.9876239516866</v>
      </c>
      <c r="D306" s="8">
        <f>10*LOG(1+(C306*$C$4)^2)</f>
        <v>0.17912171049188291</v>
      </c>
      <c r="E306" s="8">
        <f>10*LOG(1+1/(C306*$C$5)^2)</f>
        <v>3.6568349868066092</v>
      </c>
      <c r="F306" s="8">
        <f>10*LOG(1+1/(C306*$C$6)^2)</f>
        <v>5.6996589291035391E-2</v>
      </c>
      <c r="G306" s="9">
        <f>10*LOG(1+(C306*$C$7)^2)</f>
        <v>3.287383502526296E-4</v>
      </c>
      <c r="H306" s="8">
        <f t="shared" si="18"/>
        <v>3.4207166870236909</v>
      </c>
      <c r="I306" s="9">
        <f t="shared" si="19"/>
        <v>3.4210454253739435</v>
      </c>
    </row>
    <row r="307" spans="1:9" x14ac:dyDescent="0.25">
      <c r="A307" s="8"/>
      <c r="B307" s="8">
        <f t="shared" si="16"/>
        <v>444.25168356902662</v>
      </c>
      <c r="C307" s="8">
        <f t="shared" si="17"/>
        <v>2791.3156508907027</v>
      </c>
      <c r="D307" s="8">
        <f>10*LOG(1+(C307*$C$4)^2)</f>
        <v>0.18628471039338174</v>
      </c>
      <c r="E307" s="8">
        <f>10*LOG(1+1/(C307*$C$5)^2)</f>
        <v>3.5587154174568703</v>
      </c>
      <c r="F307" s="8">
        <f>10*LOG(1+1/(C307*$C$6)^2)</f>
        <v>5.4773515491337361E-2</v>
      </c>
      <c r="G307" s="9">
        <f>10*LOG(1+(C307*$C$7)^2)</f>
        <v>3.4216796280452333E-4</v>
      </c>
      <c r="H307" s="8">
        <f t="shared" si="18"/>
        <v>3.3176571915721511</v>
      </c>
      <c r="I307" s="9">
        <f t="shared" si="19"/>
        <v>3.3179993595349555</v>
      </c>
    </row>
    <row r="308" spans="1:9" x14ac:dyDescent="0.25">
      <c r="A308" s="8"/>
      <c r="B308" s="8">
        <f t="shared" si="16"/>
        <v>453.26538316579325</v>
      </c>
      <c r="C308" s="8">
        <f t="shared" si="17"/>
        <v>2847.9503957604375</v>
      </c>
      <c r="D308" s="8">
        <f>10*LOG(1+(C308*$C$4)^2)</f>
        <v>0.19375281582831577</v>
      </c>
      <c r="E308" s="8">
        <f>10*LOG(1+1/(C308*$C$5)^2)</f>
        <v>3.4619972063705089</v>
      </c>
      <c r="F308" s="8">
        <f>10*LOG(1+1/(C308*$C$6)^2)</f>
        <v>5.2629723250674734E-2</v>
      </c>
      <c r="G308" s="9">
        <f>10*LOG(1+(C308*$C$7)^2)</f>
        <v>3.5619316611876629E-4</v>
      </c>
      <c r="H308" s="8">
        <f t="shared" si="18"/>
        <v>3.215614667291518</v>
      </c>
      <c r="I308" s="9">
        <f t="shared" si="19"/>
        <v>3.2159708604576367</v>
      </c>
    </row>
    <row r="309" spans="1:9" x14ac:dyDescent="0.25">
      <c r="A309" s="8"/>
      <c r="B309" s="8">
        <f t="shared" si="16"/>
        <v>462.49257481147424</v>
      </c>
      <c r="C309" s="8">
        <f t="shared" si="17"/>
        <v>2905.9265507351106</v>
      </c>
      <c r="D309" s="8">
        <f>10*LOG(1+(C309*$C$4)^2)</f>
        <v>0.20153949253077824</v>
      </c>
      <c r="E309" s="8">
        <f>10*LOG(1+1/(C309*$C$5)^2)</f>
        <v>3.366703948909096</v>
      </c>
      <c r="F309" s="8">
        <f>10*LOG(1+1/(C309*$C$6)^2)</f>
        <v>5.0562695449562531E-2</v>
      </c>
      <c r="G309" s="9">
        <f>10*LOG(1+(C309*$C$7)^2)</f>
        <v>3.7084230776954832E-4</v>
      </c>
      <c r="H309" s="8">
        <f t="shared" si="18"/>
        <v>3.1146017609287551</v>
      </c>
      <c r="I309" s="9">
        <f t="shared" si="19"/>
        <v>3.1149726032365246</v>
      </c>
    </row>
    <row r="310" spans="1:9" x14ac:dyDescent="0.25">
      <c r="A310" s="8"/>
      <c r="B310" s="8">
        <f t="shared" si="16"/>
        <v>471.9389413177023</v>
      </c>
      <c r="C310" s="8">
        <f t="shared" si="17"/>
        <v>2965.2798219732758</v>
      </c>
      <c r="D310" s="8">
        <f>10*LOG(1+(C310*$C$4)^2)</f>
        <v>0.2096587977266347</v>
      </c>
      <c r="E310" s="8">
        <f>10*LOG(1+1/(C310*$C$5)^2)</f>
        <v>3.2728581376754473</v>
      </c>
      <c r="F310" s="8">
        <f>10*LOG(1+1/(C310*$C$6)^2)</f>
        <v>4.8569982197356587E-2</v>
      </c>
      <c r="G310" s="9">
        <f>10*LOG(1+(C310*$C$7)^2)</f>
        <v>3.8614517139426598E-4</v>
      </c>
      <c r="H310" s="8">
        <f t="shared" si="18"/>
        <v>3.0146293577514562</v>
      </c>
      <c r="I310" s="9">
        <f t="shared" si="19"/>
        <v>3.0150155029228505</v>
      </c>
    </row>
    <row r="311" spans="1:9" x14ac:dyDescent="0.25">
      <c r="A311" s="8"/>
      <c r="B311" s="8">
        <f t="shared" si="16"/>
        <v>481.61033199809413</v>
      </c>
      <c r="C311" s="8">
        <f t="shared" si="17"/>
        <v>3026.0469617963076</v>
      </c>
      <c r="D311" s="8">
        <f>10*LOG(1+(C311*$C$4)^2)</f>
        <v>0.2181254039726285</v>
      </c>
      <c r="E311" s="8">
        <f>10*LOG(1+1/(C311*$C$5)^2)</f>
        <v>3.180481099454413</v>
      </c>
      <c r="F311" s="8">
        <f>10*LOG(1+1/(C311*$C$6)^2)</f>
        <v>4.6649199565003886E-2</v>
      </c>
      <c r="G311" s="9">
        <f>10*LOG(1+(C311*$C$7)^2)</f>
        <v>4.0213305363431768E-4</v>
      </c>
      <c r="H311" s="8">
        <f t="shared" si="18"/>
        <v>2.9157064959167807</v>
      </c>
      <c r="I311" s="9">
        <f t="shared" si="19"/>
        <v>2.9161086289704148</v>
      </c>
    </row>
    <row r="312" spans="1:9" x14ac:dyDescent="0.25">
      <c r="A312" s="8"/>
      <c r="B312" s="8">
        <f t="shared" si="16"/>
        <v>491.51276796433001</v>
      </c>
      <c r="C312" s="8">
        <f t="shared" si="17"/>
        <v>3088.2658019646474</v>
      </c>
      <c r="D312" s="8">
        <f>10*LOG(1+(C312*$C$4)^2)</f>
        <v>0.22695462366614572</v>
      </c>
      <c r="E312" s="8">
        <f>10*LOG(1+1/(C312*$C$5)^2)</f>
        <v>3.0895929347513773</v>
      </c>
      <c r="F312" s="8">
        <f>10*LOG(1+1/(C312*$C$6)^2)</f>
        <v>4.4798028317380237E-2</v>
      </c>
      <c r="G312" s="9">
        <f>10*LOG(1+(C312*$C$7)^2)</f>
        <v>4.1883884541357356E-4</v>
      </c>
      <c r="H312" s="8">
        <f t="shared" si="18"/>
        <v>2.8178402827678517</v>
      </c>
      <c r="I312" s="9">
        <f t="shared" si="19"/>
        <v>2.8182591216132651</v>
      </c>
    </row>
    <row r="313" spans="1:9" x14ac:dyDescent="0.25">
      <c r="A313" s="8"/>
      <c r="B313" s="8">
        <f t="shared" si="16"/>
        <v>501.65244760329188</v>
      </c>
      <c r="C313" s="8">
        <f t="shared" si="17"/>
        <v>3151.9752880916808</v>
      </c>
      <c r="D313" s="8">
        <f>10*LOG(1+(C313*$C$4)^2)</f>
        <v>0.23616243420974442</v>
      </c>
      <c r="E313" s="8">
        <f>10*LOG(1+1/(C313*$C$5)^2)</f>
        <v>3.0002124603104412</v>
      </c>
      <c r="F313" s="8">
        <f>10*LOG(1+1/(C313*$C$6)^2)</f>
        <v>4.3014212646730943E-2</v>
      </c>
      <c r="G313" s="9">
        <f>10*LOG(1+(C313*$C$7)^2)</f>
        <v>4.3629711781313548E-4</v>
      </c>
      <c r="H313" s="8">
        <f t="shared" si="18"/>
        <v>2.7210358134539661</v>
      </c>
      <c r="I313" s="9">
        <f t="shared" si="19"/>
        <v>2.7214721105717792</v>
      </c>
    </row>
    <row r="314" spans="1:9" x14ac:dyDescent="0.25">
      <c r="A314" s="8"/>
      <c r="B314" s="8">
        <f t="shared" si="16"/>
        <v>512.03575224187568</v>
      </c>
      <c r="C314" s="8">
        <f t="shared" si="17"/>
        <v>3217.2155152368</v>
      </c>
      <c r="D314" s="8">
        <f>10*LOG(1+(C314*$C$4)^2)</f>
        <v>0.24576550380945178</v>
      </c>
      <c r="E314" s="8">
        <f>10*LOG(1+1/(C314*$C$5)^2)</f>
        <v>2.9123571549836091</v>
      </c>
      <c r="F314" s="8">
        <f>10*LOG(1+1/(C314*$C$6)^2)</f>
        <v>4.1295558908627315E-2</v>
      </c>
      <c r="G314" s="9">
        <f>10*LOG(1+(C314*$C$7)^2)</f>
        <v>4.5454421280670355E-4</v>
      </c>
      <c r="H314" s="8">
        <f t="shared" si="18"/>
        <v>2.62529609226553</v>
      </c>
      <c r="I314" s="9">
        <f t="shared" si="19"/>
        <v>2.6257506364783367</v>
      </c>
    </row>
    <row r="315" spans="1:9" x14ac:dyDescent="0.25">
      <c r="A315" s="8"/>
      <c r="B315" s="8">
        <f t="shared" si="16"/>
        <v>522.66925200633034</v>
      </c>
      <c r="C315" s="8">
        <f t="shared" si="17"/>
        <v>3284.0277647207195</v>
      </c>
      <c r="D315" s="8">
        <f>10*LOG(1+(C315*$C$4)^2)</f>
        <v>0.25578121788016173</v>
      </c>
      <c r="E315" s="8">
        <f>10*LOG(1+1/(C315*$C$5)^2)</f>
        <v>2.8260431093080971</v>
      </c>
      <c r="F315" s="8">
        <f>10*LOG(1+1/(C315*$C$6)^2)</f>
        <v>3.9639934361790377E-2</v>
      </c>
      <c r="G315" s="9">
        <f>10*LOG(1+(C315*$C$7)^2)</f>
        <v>4.7361833915741535E-4</v>
      </c>
      <c r="H315" s="8">
        <f t="shared" si="18"/>
        <v>2.530621957066145</v>
      </c>
      <c r="I315" s="9">
        <f t="shared" si="19"/>
        <v>2.5310955754053026</v>
      </c>
    </row>
    <row r="316" spans="1:9" x14ac:dyDescent="0.25">
      <c r="A316" s="8"/>
      <c r="B316" s="8">
        <f t="shared" si="16"/>
        <v>533.55971188324918</v>
      </c>
      <c r="C316" s="8">
        <f t="shared" si="17"/>
        <v>3352.4545422078045</v>
      </c>
      <c r="D316" s="8">
        <f>10*LOG(1+(C316*$C$4)^2)</f>
        <v>0.26622770602515589</v>
      </c>
      <c r="E316" s="8">
        <f>10*LOG(1+1/(C316*$C$5)^2)</f>
        <v>2.7412849791305232</v>
      </c>
      <c r="F316" s="8">
        <f>10*LOG(1+1/(C316*$C$6)^2)</f>
        <v>3.8045265913008816E-2</v>
      </c>
      <c r="G316" s="9">
        <f>10*LOG(1+(C316*$C$7)^2)</f>
        <v>4.9355967376920533E-4</v>
      </c>
      <c r="H316" s="8">
        <f t="shared" si="18"/>
        <v>2.4370120071923584</v>
      </c>
      <c r="I316" s="9">
        <f t="shared" si="19"/>
        <v>2.4375055668661276</v>
      </c>
    </row>
    <row r="317" spans="1:9" x14ac:dyDescent="0.25">
      <c r="A317" s="8"/>
      <c r="B317" s="8">
        <f t="shared" si="16"/>
        <v>544.7140979896119</v>
      </c>
      <c r="C317" s="8">
        <f t="shared" si="17"/>
        <v>3422.5396171019111</v>
      </c>
      <c r="D317" s="8">
        <f>10*LOG(1+(C317*$C$4)^2)</f>
        <v>0.27712386954985552</v>
      </c>
      <c r="E317" s="8">
        <f>10*LOG(1+1/(C317*$C$5)^2)</f>
        <v>2.658095943594601</v>
      </c>
      <c r="F317" s="8">
        <f>10*LOG(1+1/(C317*$C$6)^2)</f>
        <v>3.6509538868356055E-2</v>
      </c>
      <c r="G317" s="9">
        <f>10*LOG(1+(C317*$C$7)^2)</f>
        <v>5.1441046882997688E-4</v>
      </c>
      <c r="H317" s="8">
        <f t="shared" si="18"/>
        <v>2.3444625351763895</v>
      </c>
      <c r="I317" s="9">
        <f t="shared" si="19"/>
        <v>2.3449769456452194</v>
      </c>
    </row>
    <row r="318" spans="1:9" x14ac:dyDescent="0.25">
      <c r="A318" s="8"/>
      <c r="B318" s="8">
        <f t="shared" si="16"/>
        <v>556.13958405957351</v>
      </c>
      <c r="C318" s="8">
        <f t="shared" si="17"/>
        <v>3494.3280633040786</v>
      </c>
      <c r="D318" s="8">
        <f>10*LOG(1+(C318*$C$4)^2)</f>
        <v>0.28848940946231905</v>
      </c>
      <c r="E318" s="8">
        <f>10*LOG(1+1/(C318*$C$5)^2)</f>
        <v>2.5764876677831152</v>
      </c>
      <c r="F318" s="8">
        <f>10*LOG(1+1/(C318*$C$6)^2)</f>
        <v>3.5030795691785001E-2</v>
      </c>
      <c r="G318" s="9">
        <f>10*LOG(1+(C318*$C$7)^2)</f>
        <v>5.3621516508374652E-4</v>
      </c>
      <c r="H318" s="8">
        <f t="shared" si="18"/>
        <v>2.2529674626290115</v>
      </c>
      <c r="I318" s="9">
        <f t="shared" si="19"/>
        <v>2.2535036777940953</v>
      </c>
    </row>
    <row r="319" spans="1:9" x14ac:dyDescent="0.25">
      <c r="A319" s="8"/>
      <c r="B319" s="8">
        <f t="shared" si="16"/>
        <v>567.84355815598144</v>
      </c>
      <c r="C319" s="8">
        <f t="shared" si="17"/>
        <v>3567.8663013822393</v>
      </c>
      <c r="D319" s="8">
        <f>10*LOG(1+(C319*$C$4)^2)</f>
        <v>0.30034485490466123</v>
      </c>
      <c r="E319" s="8">
        <f>10*LOG(1+1/(C319*$C$5)^2)</f>
        <v>2.4964702702758137</v>
      </c>
      <c r="F319" s="8">
        <f>10*LOG(1+1/(C319*$C$6)^2)</f>
        <v>3.3607134772131078E-2</v>
      </c>
      <c r="G319" s="9">
        <f>10*LOG(1+(C319*$C$7)^2)</f>
        <v>5.5902051161217593E-4</v>
      </c>
      <c r="H319" s="8">
        <f t="shared" si="18"/>
        <v>2.1625182805990213</v>
      </c>
      <c r="I319" s="9">
        <f t="shared" si="19"/>
        <v>2.1630773011106337</v>
      </c>
    </row>
    <row r="320" spans="1:9" x14ac:dyDescent="0.25">
      <c r="A320" s="8"/>
      <c r="B320" s="8">
        <f t="shared" si="16"/>
        <v>579.83362961492901</v>
      </c>
      <c r="C320" s="8">
        <f t="shared" si="17"/>
        <v>3643.2021422051321</v>
      </c>
      <c r="D320" s="8">
        <f>10*LOG(1+(C320*$C$4)^2)</f>
        <v>0.31271159195049797</v>
      </c>
      <c r="E320" s="8">
        <f>10*LOG(1+1/(C320*$C$5)^2)</f>
        <v>2.4180522958523794</v>
      </c>
      <c r="F320" s="8">
        <f>10*LOG(1+1/(C320*$C$6)^2)</f>
        <v>3.2236709199485694E-2</v>
      </c>
      <c r="G320" s="9">
        <f>10*LOG(1+(C320*$C$7)^2)</f>
        <v>5.8287569249320954E-4</v>
      </c>
      <c r="H320" s="8">
        <f t="shared" si="18"/>
        <v>2.0731039947023957</v>
      </c>
      <c r="I320" s="9">
        <f t="shared" si="19"/>
        <v>2.073686870394889</v>
      </c>
    </row>
    <row r="321" spans="1:9" x14ac:dyDescent="0.25">
      <c r="A321" s="8"/>
      <c r="B321" s="8">
        <f t="shared" si="16"/>
        <v>592.11763623195623</v>
      </c>
      <c r="C321" s="8">
        <f t="shared" si="17"/>
        <v>3720.3848320945344</v>
      </c>
      <c r="D321" s="8">
        <f>10*LOG(1+(C321*$C$4)^2)</f>
        <v>0.32561189269367358</v>
      </c>
      <c r="E321" s="8">
        <f>10*LOG(1+1/(C321*$C$5)^2)</f>
        <v>2.3412406935346155</v>
      </c>
      <c r="F321" s="8">
        <f>10*LOG(1+1/(C321*$C$6)^2)</f>
        <v>3.0917725551822192E-2</v>
      </c>
      <c r="G321" s="9">
        <f>10*LOG(1+(C321*$C$7)^2)</f>
        <v>6.0783246077668253E-4</v>
      </c>
      <c r="H321" s="8">
        <f t="shared" si="18"/>
        <v>1.9847110752891197</v>
      </c>
      <c r="I321" s="9">
        <f t="shared" si="19"/>
        <v>1.9853189077498965</v>
      </c>
    </row>
    <row r="322" spans="1:9" x14ac:dyDescent="0.25">
      <c r="A322" s="8"/>
      <c r="B322" s="8">
        <f t="shared" si="16"/>
        <v>604.70365169889033</v>
      </c>
      <c r="C322" s="8">
        <f t="shared" si="17"/>
        <v>3799.4650995523098</v>
      </c>
      <c r="D322" s="8">
        <f>10*LOG(1+(C322*$C$4)^2)</f>
        <v>0.33906894454287689</v>
      </c>
      <c r="E322" s="8">
        <f>10*LOG(1+1/(C322*$C$5)^2)</f>
        <v>2.2660408001241579</v>
      </c>
      <c r="F322" s="8">
        <f>10*LOG(1+1/(C322*$C$6)^2)</f>
        <v>2.9648442692688865E-2</v>
      </c>
      <c r="G322" s="9">
        <f>10*LOG(1+(C322*$C$7)^2)</f>
        <v>6.3394528020788892E-4</v>
      </c>
      <c r="H322" s="8">
        <f t="shared" si="18"/>
        <v>1.8973234128885921</v>
      </c>
      <c r="I322" s="9">
        <f t="shared" si="19"/>
        <v>1.8979573581688001</v>
      </c>
    </row>
    <row r="323" spans="1:9" x14ac:dyDescent="0.25">
      <c r="A323" s="8"/>
      <c r="B323" s="8">
        <f t="shared" si="16"/>
        <v>617.59999330061009</v>
      </c>
      <c r="C323" s="8">
        <f t="shared" si="17"/>
        <v>3880.4952036206041</v>
      </c>
      <c r="D323" s="8">
        <f>10*LOG(1+(C323*$C$4)^2)</f>
        <v>0.35310687962518933</v>
      </c>
      <c r="E323" s="8">
        <f>10*LOG(1+1/(C323*$C$5)^2)</f>
        <v>2.1924563293528947</v>
      </c>
      <c r="F323" s="8">
        <f>10*LOG(1+1/(C323*$C$6)^2)</f>
        <v>2.8427170580751719E-2</v>
      </c>
      <c r="G323" s="9">
        <f>10*LOG(1+(C323*$C$7)^2)</f>
        <v>6.6127147515688319E-4</v>
      </c>
      <c r="H323" s="8">
        <f t="shared" si="18"/>
        <v>1.8109222791469537</v>
      </c>
      <c r="I323" s="9">
        <f t="shared" si="19"/>
        <v>1.8115835506221105</v>
      </c>
    </row>
    <row r="324" spans="1:9" x14ac:dyDescent="0.25">
      <c r="A324" s="8"/>
      <c r="B324" s="8">
        <f t="shared" si="16"/>
        <v>630.81522988143831</v>
      </c>
      <c r="C324" s="8">
        <f t="shared" si="17"/>
        <v>3963.5289839361662</v>
      </c>
      <c r="D324" s="8">
        <f>10*LOG(1+(C324*$C$4)^2)</f>
        <v>0.36775080418932393</v>
      </c>
      <c r="E324" s="8">
        <f>10*LOG(1+1/(C324*$C$5)^2)</f>
        <v>2.1204893667219804</v>
      </c>
      <c r="F324" s="8">
        <f>10*LOG(1+1/(C324*$C$6)^2)</f>
        <v>2.7252269091864702E-2</v>
      </c>
      <c r="G324" s="9">
        <f>10*LOG(1+(C324*$C$7)^2)</f>
        <v>6.8987138927372219E-4</v>
      </c>
      <c r="H324" s="8">
        <f t="shared" si="18"/>
        <v>1.7254862934407917</v>
      </c>
      <c r="I324" s="9">
        <f t="shared" si="19"/>
        <v>1.7261761648300655</v>
      </c>
    </row>
    <row r="325" spans="1:9" x14ac:dyDescent="0.25">
      <c r="A325" s="8"/>
      <c r="B325" s="8">
        <f t="shared" si="16"/>
        <v>644.35819009122633</v>
      </c>
      <c r="C325" s="8">
        <f t="shared" si="17"/>
        <v>4048.6219125420243</v>
      </c>
      <c r="D325" s="8">
        <f>10*LOG(1+(C325*$C$4)^2)</f>
        <v>0.38302682788603937</v>
      </c>
      <c r="E325" s="8">
        <f>10*LOG(1+1/(C325*$C$5)^2)</f>
        <v>2.0501403700635286</v>
      </c>
      <c r="F325" s="8">
        <f>10*LOG(1+1/(C325*$C$6)^2)</f>
        <v>2.6122146854321904E-2</v>
      </c>
      <c r="G325" s="9">
        <f>10*LOG(1+(C325*$C$7)^2)</f>
        <v>7.1980855338380054E-4</v>
      </c>
      <c r="H325" s="8">
        <f t="shared" si="18"/>
        <v>1.6409913953231672</v>
      </c>
      <c r="I325" s="9">
        <f t="shared" si="19"/>
        <v>1.6417112038765509</v>
      </c>
    </row>
    <row r="326" spans="1:9" x14ac:dyDescent="0.25">
      <c r="A326" s="8"/>
      <c r="B326" s="8">
        <f t="shared" si="16"/>
        <v>658.23797092158873</v>
      </c>
      <c r="C326" s="8">
        <f t="shared" si="17"/>
        <v>4135.8311475222299</v>
      </c>
      <c r="D326" s="8">
        <f>10*LOG(1+(C326*$C$4)^2)</f>
        <v>0.39896209278914363</v>
      </c>
      <c r="E326" s="8">
        <f>10*LOG(1+1/(C326*$C$5)^2)</f>
        <v>1.9814081758167656</v>
      </c>
      <c r="F326" s="8">
        <f>10*LOG(1+1/(C326*$C$6)^2)</f>
        <v>2.5035260097882282E-2</v>
      </c>
      <c r="G326" s="9">
        <f>10*LOG(1+(C326*$C$7)^2)</f>
        <v>7.5114986318727209E-4</v>
      </c>
      <c r="H326" s="8">
        <f t="shared" si="18"/>
        <v>1.5574108229297399</v>
      </c>
      <c r="I326" s="9">
        <f t="shared" si="19"/>
        <v>1.5581619727929272</v>
      </c>
    </row>
    <row r="327" spans="1:9" x14ac:dyDescent="0.25">
      <c r="A327" s="8"/>
      <c r="B327" s="8">
        <f t="shared" si="16"/>
        <v>672.46394654316327</v>
      </c>
      <c r="C327" s="8">
        <f t="shared" si="17"/>
        <v>4225.2155885280026</v>
      </c>
      <c r="D327" s="8">
        <f>10*LOG(1+(C327*$C$4)^2)</f>
        <v>0.4155848020055477</v>
      </c>
      <c r="E327" s="8">
        <f>10*LOG(1+1/(C327*$C$5)^2)</f>
        <v>1.9142900109681262</v>
      </c>
      <c r="F327" s="8">
        <f>10*LOG(1+1/(C327*$C$6)^2)</f>
        <v>2.399011151710146E-2</v>
      </c>
      <c r="G327" s="9">
        <f>10*LOG(1+(C327*$C$7)^2)</f>
        <v>7.8396576737443219E-4</v>
      </c>
      <c r="H327" s="8">
        <f t="shared" si="18"/>
        <v>1.474715097445477</v>
      </c>
      <c r="I327" s="9">
        <f t="shared" si="19"/>
        <v>1.4754990632128515</v>
      </c>
    </row>
    <row r="328" spans="1:9" x14ac:dyDescent="0.25">
      <c r="A328" s="8"/>
      <c r="B328" s="8">
        <f t="shared" si="16"/>
        <v>687.04577745522602</v>
      </c>
      <c r="C328" s="8">
        <f t="shared" si="17"/>
        <v>4316.8359342664517</v>
      </c>
      <c r="D328" s="8">
        <f>10*LOG(1+(C328*$C$4)^2)</f>
        <v>0.43292424770706517</v>
      </c>
      <c r="E328" s="8">
        <f>10*LOG(1+1/(C328*$C$5)^2)</f>
        <v>1.8487815105630958</v>
      </c>
      <c r="F328" s="8">
        <f>10*LOG(1+1/(C328*$C$6)^2)</f>
        <v>2.2985249149450243E-2</v>
      </c>
      <c r="G328" s="9">
        <f>10*LOG(1+(C328*$C$7)^2)</f>
        <v>8.1833046677723615E-4</v>
      </c>
      <c r="H328" s="8">
        <f t="shared" si="18"/>
        <v>1.3928720137065804</v>
      </c>
      <c r="I328" s="9">
        <f t="shared" si="19"/>
        <v>1.3936903441733577</v>
      </c>
    </row>
    <row r="329" spans="1:9" x14ac:dyDescent="0.25">
      <c r="A329" s="8"/>
      <c r="B329" s="8">
        <f t="shared" si="16"/>
        <v>701.99341995940256</v>
      </c>
      <c r="C329" s="8">
        <f t="shared" si="17"/>
        <v>4410.7547420256669</v>
      </c>
      <c r="D329" s="8">
        <f>10*LOG(1+(C329*$C$4)^2)</f>
        <v>0.45101083840008371</v>
      </c>
      <c r="E329" s="8">
        <f>10*LOG(1+1/(C329*$C$5)^2)</f>
        <v>1.7848767406573254</v>
      </c>
      <c r="F329" s="8">
        <f>10*LOG(1+1/(C329*$C$6)^2)</f>
        <v>2.2019265268674801E-2</v>
      </c>
      <c r="G329" s="9">
        <f>10*LOG(1+(C329*$C$7)^2)</f>
        <v>8.5432212525096728E-4</v>
      </c>
      <c r="H329" s="8">
        <f t="shared" si="18"/>
        <v>1.3118466369885668</v>
      </c>
      <c r="I329" s="9">
        <f t="shared" si="19"/>
        <v>1.3127009591138179</v>
      </c>
    </row>
    <row r="330" spans="1:9" x14ac:dyDescent="0.25">
      <c r="A330" s="8"/>
      <c r="B330" s="8">
        <f t="shared" si="16"/>
        <v>717.31713596970974</v>
      </c>
      <c r="C330" s="8">
        <f t="shared" si="17"/>
        <v>4507.0364893130218</v>
      </c>
      <c r="D330" s="8">
        <f>10*LOG(1+(C330*$C$4)^2)</f>
        <v>0.4698761252318755</v>
      </c>
      <c r="E330" s="8">
        <f>10*LOG(1+1/(C330*$C$5)^2)</f>
        <v>1.7225682265356979</v>
      </c>
      <c r="F330" s="8">
        <f>10*LOG(1+1/(C330*$C$6)^2)</f>
        <v>2.109079529378162E-2</v>
      </c>
      <c r="G330" s="9">
        <f>10*LOG(1+(C330*$C$7)^2)</f>
        <v>8.920230929969536E-4</v>
      </c>
      <c r="H330" s="8">
        <f t="shared" si="18"/>
        <v>1.2316013060100408</v>
      </c>
      <c r="I330" s="9">
        <f t="shared" si="19"/>
        <v>1.2324933291030378</v>
      </c>
    </row>
    <row r="331" spans="1:9" x14ac:dyDescent="0.25">
      <c r="A331" s="8"/>
      <c r="B331" s="8">
        <f t="shared" si="16"/>
        <v>733.0275031716576</v>
      </c>
      <c r="C331" s="8">
        <f t="shared" si="17"/>
        <v>4605.7476376866962</v>
      </c>
      <c r="D331" s="8">
        <f>10*LOG(1+(C331*$C$4)^2)</f>
        <v>0.48955282711441889</v>
      </c>
      <c r="E331" s="8">
        <f>10*LOG(1+1/(C331*$C$5)^2)</f>
        <v>1.6618469859913056</v>
      </c>
      <c r="F331" s="8">
        <f>10*LOG(1+1/(C331*$C$6)^2)</f>
        <v>2.0198516713998974E-2</v>
      </c>
      <c r="G331" s="9">
        <f>10*LOG(1+(C331*$C$7)^2)</f>
        <v>9.3152014309650874E-4</v>
      </c>
      <c r="H331" s="8">
        <f t="shared" si="18"/>
        <v>1.1520956421628876</v>
      </c>
      <c r="I331" s="9">
        <f t="shared" si="19"/>
        <v>1.1530271623059842</v>
      </c>
    </row>
    <row r="332" spans="1:9" x14ac:dyDescent="0.25">
      <c r="A332" s="8"/>
      <c r="B332" s="8">
        <f t="shared" si="16"/>
        <v>749.13542554363141</v>
      </c>
      <c r="C332" s="8">
        <f t="shared" si="17"/>
        <v>4706.9566988634715</v>
      </c>
      <c r="D332" s="8">
        <f>10*LOG(1+(C332*$C$4)^2)</f>
        <v>0.51007485442800149</v>
      </c>
      <c r="E332" s="8">
        <f>10*LOG(1+1/(C332*$C$5)^2)</f>
        <v>1.6027025674223396</v>
      </c>
      <c r="F332" s="8">
        <f>10*LOG(1+1/(C332*$C$6)^2)</f>
        <v>1.9341148030035501E-2</v>
      </c>
      <c r="G332" s="9">
        <f>10*LOG(1+(C332*$C$7)^2)</f>
        <v>9.729047220816123E-4</v>
      </c>
      <c r="H332" s="8">
        <f t="shared" si="18"/>
        <v>1.0732865649643026</v>
      </c>
      <c r="I332" s="9">
        <f t="shared" si="19"/>
        <v>1.0742594696863843</v>
      </c>
    </row>
    <row r="333" spans="1:9" x14ac:dyDescent="0.25">
      <c r="A333" s="8"/>
      <c r="B333" s="8">
        <f t="shared" ref="B333:B396" si="20">10^(10^(ROW(A322)/700))</f>
        <v>765.65214425430611</v>
      </c>
      <c r="C333" s="8">
        <f t="shared" ref="C333:C396" si="21">2*PI()*B333</f>
        <v>4810.7343031892015</v>
      </c>
      <c r="D333" s="8">
        <f>10*LOG(1+(C333*$C$4)^2)</f>
        <v>0.53147733104789396</v>
      </c>
      <c r="E333" s="8">
        <f>10*LOG(1+1/(C333*$C$5)^2)</f>
        <v>1.5451230924737394</v>
      </c>
      <c r="F333" s="8">
        <f>10*LOG(1+1/(C333*$C$6)^2)</f>
        <v>1.851744771188929E-2</v>
      </c>
      <c r="G333" s="9">
        <f>10*LOG(1+(C333*$C$7)^2)</f>
        <v>1.0162732153913177E-3</v>
      </c>
      <c r="H333" s="8">
        <f t="shared" ref="H333:H396" si="22">E333-D333-F333</f>
        <v>0.99512831371395616</v>
      </c>
      <c r="I333" s="9">
        <f t="shared" ref="I333:I396" si="23">H333+G333</f>
        <v>0.99614458692934749</v>
      </c>
    </row>
    <row r="334" spans="1:9" x14ac:dyDescent="0.25">
      <c r="A334" s="8"/>
      <c r="B334" s="8">
        <f t="shared" si="20"/>
        <v>782.58924895042821</v>
      </c>
      <c r="C334" s="8">
        <f t="shared" si="21"/>
        <v>4917.1532705620384</v>
      </c>
      <c r="D334" s="8">
        <f>10*LOG(1+(C334*$C$4)^2)</f>
        <v>0.55379661441817252</v>
      </c>
      <c r="E334" s="8">
        <f>10*LOG(1+1/(C334*$C$5)^2)</f>
        <v>1.489095302922445</v>
      </c>
      <c r="F334" s="8">
        <f>10*LOG(1+1/(C334*$C$6)^2)</f>
        <v>1.7726213173465247E-2</v>
      </c>
      <c r="G334" s="9">
        <f>10*LOG(1+(C334*$C$7)^2)</f>
        <v>1.0617272286701403E-3</v>
      </c>
      <c r="H334" s="8">
        <f t="shared" si="22"/>
        <v>0.91757247533080721</v>
      </c>
      <c r="I334" s="9">
        <f t="shared" si="23"/>
        <v>0.91863420255947736</v>
      </c>
    </row>
    <row r="335" spans="1:9" x14ac:dyDescent="0.25">
      <c r="A335" s="8"/>
      <c r="B335" s="8">
        <f t="shared" si="20"/>
        <v>799.95868944982431</v>
      </c>
      <c r="C335" s="8">
        <f t="shared" si="21"/>
        <v>5026.2886839017738</v>
      </c>
      <c r="D335" s="8">
        <f>10*LOG(1+(C335*$C$4)^2)</f>
        <v>0.57707031337730041</v>
      </c>
      <c r="E335" s="8">
        <f>10*LOG(1+1/(C335*$C$5)^2)</f>
        <v>1.4346046114809574</v>
      </c>
      <c r="F335" s="8">
        <f>10*LOG(1+1/(C335*$C$6)^2)</f>
        <v>1.6966279764186298E-2</v>
      </c>
      <c r="G335" s="9">
        <f>10*LOG(1+(C335*$C$7)^2)</f>
        <v>1.1093738858629276E-3</v>
      </c>
      <c r="H335" s="8">
        <f t="shared" si="22"/>
        <v>0.8405680183394707</v>
      </c>
      <c r="I335" s="9">
        <f t="shared" si="23"/>
        <v>0.84167739222533366</v>
      </c>
    </row>
    <row r="336" spans="1:9" x14ac:dyDescent="0.25">
      <c r="A336" s="8"/>
      <c r="B336" s="8">
        <f t="shared" si="20"/>
        <v>817.77278785515477</v>
      </c>
      <c r="C336" s="8">
        <f t="shared" si="21"/>
        <v>5138.2179652627974</v>
      </c>
      <c r="D336" s="8">
        <f>10*LOG(1+(C336*$C$4)^2)</f>
        <v>0.60133730342089131</v>
      </c>
      <c r="E336" s="8">
        <f>10*LOG(1+1/(C336*$C$5)^2)</f>
        <v>1.3816351561731166</v>
      </c>
      <c r="F336" s="8">
        <f>10*LOG(1+1/(C336*$C$6)^2)</f>
        <v>1.6236519777759896E-2</v>
      </c>
      <c r="G336" s="9">
        <f>10*LOG(1+(C336*$C$7)^2)</f>
        <v>1.1593261451822605E-3</v>
      </c>
      <c r="H336" s="8">
        <f t="shared" si="22"/>
        <v>0.76406133297446543</v>
      </c>
      <c r="I336" s="9">
        <f t="shared" si="23"/>
        <v>0.76522065911964765</v>
      </c>
    </row>
    <row r="337" spans="1:9" x14ac:dyDescent="0.25">
      <c r="A337" s="8"/>
      <c r="B337" s="8">
        <f t="shared" si="20"/>
        <v>836.04425110451336</v>
      </c>
      <c r="C337" s="8">
        <f t="shared" si="21"/>
        <v>5253.0209546918386</v>
      </c>
      <c r="D337" s="8">
        <f>10*LOG(1+(C337*$C$4)^2)</f>
        <v>0.62663773906811782</v>
      </c>
      <c r="E337" s="8">
        <f>10*LOG(1+1/(C337*$C$5)^2)</f>
        <v>1.3301698579194126</v>
      </c>
      <c r="F337" s="8">
        <f>10*LOG(1+1/(C337*$C$6)^2)</f>
        <v>1.553584147826083E-2</v>
      </c>
      <c r="G337" s="9">
        <f>10*LOG(1+(C337*$C$7)^2)</f>
        <v>1.2117031340408025E-3</v>
      </c>
      <c r="H337" s="8">
        <f t="shared" si="22"/>
        <v>0.68799627737303393</v>
      </c>
      <c r="I337" s="9">
        <f t="shared" si="23"/>
        <v>0.68920798050707477</v>
      </c>
    </row>
    <row r="338" spans="1:9" x14ac:dyDescent="0.25">
      <c r="A338" s="8"/>
      <c r="B338" s="8">
        <f t="shared" si="20"/>
        <v>854.78618397565538</v>
      </c>
      <c r="C338" s="8">
        <f t="shared" si="21"/>
        <v>5370.779991935945</v>
      </c>
      <c r="D338" s="8">
        <f>10*LOG(1+(C338*$C$4)^2)</f>
        <v>0.65301306297998951</v>
      </c>
      <c r="E338" s="8">
        <f>10*LOG(1+1/(C338*$C$5)^2)</f>
        <v>1.2801904809563127</v>
      </c>
      <c r="F338" s="8">
        <f>10*LOG(1+1/(C338*$C$6)^2)</f>
        <v>1.4863188143605922E-2</v>
      </c>
      <c r="G338" s="9">
        <f>10*LOG(1+(C338*$C$7)^2)</f>
        <v>1.2666305041661981E-3</v>
      </c>
      <c r="H338" s="8">
        <f t="shared" si="22"/>
        <v>0.61231422983271733</v>
      </c>
      <c r="I338" s="9">
        <f t="shared" si="23"/>
        <v>0.61358086033688353</v>
      </c>
    </row>
    <row r="339" spans="1:9" x14ac:dyDescent="0.25">
      <c r="A339" s="8"/>
      <c r="B339" s="8">
        <f t="shared" si="20"/>
        <v>874.01210256128229</v>
      </c>
      <c r="C339" s="8">
        <f t="shared" si="21"/>
        <v>5491.5800011101865</v>
      </c>
      <c r="D339" s="8">
        <f>10*LOG(1+(C339*$C$4)^2)</f>
        <v>0.68050601146039513</v>
      </c>
      <c r="E339" s="8">
        <f>10*LOG(1+1/(C339*$C$5)^2)</f>
        <v>1.2316776957053786</v>
      </c>
      <c r="F339" s="8">
        <f>10*LOG(1+1/(C339*$C$6)^2)</f>
        <v>1.4217537126521899E-2</v>
      </c>
      <c r="G339" s="9">
        <f>10*LOG(1+(C339*$C$7)^2)</f>
        <v>1.3242408081428447E-3</v>
      </c>
      <c r="H339" s="8">
        <f t="shared" si="22"/>
        <v>0.53695414711846157</v>
      </c>
      <c r="I339" s="9">
        <f t="shared" si="23"/>
        <v>0.53827838792660443</v>
      </c>
    </row>
    <row r="340" spans="1:9" x14ac:dyDescent="0.25">
      <c r="A340" s="8"/>
      <c r="B340" s="8">
        <f t="shared" si="20"/>
        <v>893.7359482335969</v>
      </c>
      <c r="C340" s="8">
        <f t="shared" si="21"/>
        <v>5615.5085784395515</v>
      </c>
      <c r="D340" s="8">
        <f>10*LOG(1+(C340*$C$4)^2)</f>
        <v>0.70916061595499025</v>
      </c>
      <c r="E340" s="8">
        <f>10*LOG(1+1/(C340*$C$5)^2)</f>
        <v>1.1846111437028892</v>
      </c>
      <c r="F340" s="8">
        <f>10*LOG(1+1/(C340*$C$6)^2)</f>
        <v>1.3597898933051288E-2</v>
      </c>
      <c r="G340" s="9">
        <f>10*LOG(1+(C340*$C$7)^2)</f>
        <v>1.3846738987497702E-3</v>
      </c>
      <c r="H340" s="8">
        <f t="shared" si="22"/>
        <v>0.46185262881484768</v>
      </c>
      <c r="I340" s="9">
        <f t="shared" si="23"/>
        <v>0.46323730271359742</v>
      </c>
    </row>
    <row r="341" spans="1:9" x14ac:dyDescent="0.25">
      <c r="A341" s="8"/>
      <c r="B341" s="8">
        <f t="shared" si="20"/>
        <v>913.9721021169687</v>
      </c>
      <c r="C341" s="8">
        <f t="shared" si="21"/>
        <v>5742.6560831933784</v>
      </c>
      <c r="D341" s="8">
        <f>10*LOG(1+(C341*$C$4)^2)</f>
        <v>0.73902220014863795</v>
      </c>
      <c r="E341" s="8">
        <f>10*LOG(1+1/(C341*$C$5)^2)</f>
        <v>1.1389695041999504</v>
      </c>
      <c r="F341" s="8">
        <f>10*LOG(1+1/(C341*$C$6)^2)</f>
        <v>1.3003316318615796E-2</v>
      </c>
      <c r="G341" s="9">
        <f>10*LOG(1+(C341*$C$7)^2)</f>
        <v>1.4480773525191737E-3</v>
      </c>
      <c r="H341" s="8">
        <f t="shared" si="22"/>
        <v>0.38694398773269661</v>
      </c>
      <c r="I341" s="9">
        <f t="shared" si="23"/>
        <v>0.38839206508521579</v>
      </c>
    </row>
    <row r="342" spans="1:9" x14ac:dyDescent="0.25">
      <c r="A342" s="8"/>
      <c r="B342" s="8">
        <f t="shared" si="20"/>
        <v>934.7354000884402</v>
      </c>
      <c r="C342" s="8">
        <f t="shared" si="21"/>
        <v>5873.1157319363192</v>
      </c>
      <c r="D342" s="8">
        <f>10*LOG(1+(C342*$C$4)^2)</f>
        <v>0.77013737225032863</v>
      </c>
      <c r="E342" s="8">
        <f>10*LOG(1+1/(C342*$C$5)^2)</f>
        <v>1.09473056204537</v>
      </c>
      <c r="F342" s="8">
        <f>10*LOG(1+1/(C342*$C$6)^2)</f>
        <v>1.2432863401664516E-2</v>
      </c>
      <c r="G342" s="9">
        <f>10*LOG(1+(C342*$C$7)^2)</f>
        <v>1.5146069190599342E-3</v>
      </c>
      <c r="H342" s="8">
        <f t="shared" si="22"/>
        <v>0.31216032639337687</v>
      </c>
      <c r="I342" s="9">
        <f t="shared" si="23"/>
        <v>0.31367493331243679</v>
      </c>
    </row>
    <row r="343" spans="1:9" x14ac:dyDescent="0.25">
      <c r="A343" s="8"/>
      <c r="B343" s="8">
        <f t="shared" si="20"/>
        <v>956.04114832654238</v>
      </c>
      <c r="C343" s="8">
        <f t="shared" si="21"/>
        <v>6006.9836962244308</v>
      </c>
      <c r="D343" s="8">
        <f>10*LOG(1+(C343*$C$4)^2)</f>
        <v>0.802554012045122</v>
      </c>
      <c r="E343" s="8">
        <f>10*LOG(1+1/(C343*$C$5)^2)</f>
        <v>1.0518712764698765</v>
      </c>
      <c r="F343" s="8">
        <f>10*LOG(1+1/(C343*$C$6)^2)</f>
        <v>1.1885644794857667E-2</v>
      </c>
      <c r="G343" s="9">
        <f>10*LOG(1+(C343*$C$7)^2)</f>
        <v>1.5844269977838821E-3</v>
      </c>
      <c r="H343" s="8">
        <f t="shared" si="22"/>
        <v>0.2374316196298969</v>
      </c>
      <c r="I343" s="9">
        <f t="shared" si="23"/>
        <v>0.23901604662768078</v>
      </c>
    </row>
    <row r="344" spans="1:9" x14ac:dyDescent="0.25">
      <c r="A344" s="8"/>
      <c r="B344" s="8">
        <f t="shared" si="20"/>
        <v>977.90513942971984</v>
      </c>
      <c r="C344" s="8">
        <f t="shared" si="21"/>
        <v>6144.3592038802208</v>
      </c>
      <c r="D344" s="8">
        <f>10*LOG(1+(C344*$C$4)^2)</f>
        <v>0.83632125228657528</v>
      </c>
      <c r="E344" s="8">
        <f>10*LOG(1+1/(C344*$C$5)^2)</f>
        <v>1.0103678503995501</v>
      </c>
      <c r="F344" s="8">
        <f>10*LOG(1+1/(C344*$C$6)^2)</f>
        <v>1.1360794753781595E-2</v>
      </c>
      <c r="G344" s="9">
        <f>10*LOG(1+(C344*$C$7)^2)</f>
        <v>1.6577111437591507E-3</v>
      </c>
      <c r="H344" s="8">
        <f t="shared" si="22"/>
        <v>0.16268580335919325</v>
      </c>
      <c r="I344" s="9">
        <f t="shared" si="23"/>
        <v>0.1643435145029524</v>
      </c>
    </row>
    <row r="345" spans="1:9" x14ac:dyDescent="0.25">
      <c r="A345" s="8"/>
      <c r="B345" s="8">
        <f t="shared" si="20"/>
        <v>1000.3436691266163</v>
      </c>
      <c r="C345" s="8">
        <f t="shared" si="21"/>
        <v>6285.3446439864729</v>
      </c>
      <c r="D345" s="8">
        <f>10*LOG(1+(C345*$C$4)^2)</f>
        <v>0.871489454000963</v>
      </c>
      <c r="E345" s="8">
        <f>10*LOG(1+1/(C345*$C$5)^2)</f>
        <v>0.97019579993847649</v>
      </c>
      <c r="F345" s="8">
        <f>10*LOG(1+1/(C345*$C$6)^2)</f>
        <v>1.0857476343116502E-2</v>
      </c>
      <c r="G345" s="9">
        <f>10*LOG(1+(C345*$C$7)^2)</f>
        <v>1.7346426045763779E-3</v>
      </c>
      <c r="H345" s="8">
        <f t="shared" si="22"/>
        <v>8.7848869594396986E-2</v>
      </c>
      <c r="I345" s="9">
        <f t="shared" si="23"/>
        <v>8.958351219897337E-2</v>
      </c>
    </row>
    <row r="346" spans="1:9" x14ac:dyDescent="0.25">
      <c r="A346" s="8"/>
      <c r="B346" s="8">
        <f t="shared" si="20"/>
        <v>1023.3735536013023</v>
      </c>
      <c r="C346" s="8">
        <f t="shared" si="21"/>
        <v>6430.0456757438633</v>
      </c>
      <c r="D346" s="8">
        <f>10*LOG(1+(C346*$C$4)^2)</f>
        <v>0.9081101752765246</v>
      </c>
      <c r="E346" s="8">
        <f>10*LOG(1+1/(C346*$C$5)^2)</f>
        <v>0.93133002367568918</v>
      </c>
      <c r="F346" s="8">
        <f>10*LOG(1+1/(C346*$C$6)^2)</f>
        <v>1.0374880620183361E-2</v>
      </c>
      <c r="G346" s="9">
        <f>10*LOG(1+(C346*$C$7)^2)</f>
        <v>1.815414890184061E-3</v>
      </c>
      <c r="H346" s="8">
        <f t="shared" si="22"/>
        <v>1.2844967778981217E-2</v>
      </c>
      <c r="I346" s="9">
        <f t="shared" si="23"/>
        <v>1.4660382669165278E-2</v>
      </c>
    </row>
    <row r="347" spans="1:9" x14ac:dyDescent="0.25">
      <c r="A347" s="8"/>
      <c r="B347" s="8">
        <f t="shared" si="20"/>
        <v>1047.0121474575139</v>
      </c>
      <c r="C347" s="8">
        <f t="shared" si="21"/>
        <v>6578.5713413435979</v>
      </c>
      <c r="D347" s="8">
        <f>10*LOG(1+(C347*$C$4)^2)</f>
        <v>0.94623613311806676</v>
      </c>
      <c r="E347" s="8">
        <f>10*LOG(1+1/(C347*$C$5)^2)</f>
        <v>0.89374487148864956</v>
      </c>
      <c r="F347" s="8">
        <f>10*LOG(1+1/(C347*$C$6)^2)</f>
        <v>9.9122258357985348E-3</v>
      </c>
      <c r="G347" s="9">
        <f>10*LOG(1+(C347*$C$7)^2)</f>
        <v>1.9002323778150236E-3</v>
      </c>
      <c r="H347" s="8">
        <f t="shared" si="22"/>
        <v>-6.2403487465215735E-2</v>
      </c>
      <c r="I347" s="9">
        <f t="shared" si="23"/>
        <v>-6.0503255087400711E-2</v>
      </c>
    </row>
    <row r="348" spans="1:9" x14ac:dyDescent="0.25">
      <c r="A348" s="8"/>
      <c r="B348" s="8">
        <f t="shared" si="20"/>
        <v>1071.277362347028</v>
      </c>
      <c r="C348" s="8">
        <f t="shared" si="21"/>
        <v>6731.0341830129482</v>
      </c>
      <c r="D348" s="8">
        <f>10*LOG(1+(C348*$C$4)^2)</f>
        <v>0.98592115795990787</v>
      </c>
      <c r="E348" s="8">
        <f>10*LOG(1+1/(C348*$C$5)^2)</f>
        <v>0.85741421253462358</v>
      </c>
      <c r="F348" s="8">
        <f>10*LOG(1+1/(C348*$C$6)^2)</f>
        <v>9.468756652302384E-3</v>
      </c>
      <c r="G348" s="9">
        <f>10*LOG(1+(C348*$C$7)^2)</f>
        <v>1.9893109542671104E-3</v>
      </c>
      <c r="H348" s="8">
        <f t="shared" si="22"/>
        <v>-0.13797570207758666</v>
      </c>
      <c r="I348" s="9">
        <f t="shared" si="23"/>
        <v>-0.13598639112331956</v>
      </c>
    </row>
    <row r="349" spans="1:9" x14ac:dyDescent="0.25">
      <c r="A349" s="8"/>
      <c r="B349" s="8">
        <f t="shared" si="20"/>
        <v>1096.1876862882143</v>
      </c>
      <c r="C349" s="8">
        <f t="shared" si="21"/>
        <v>6887.5503643972934</v>
      </c>
      <c r="D349" s="8">
        <f>10*LOG(1+(C349*$C$4)^2)</f>
        <v>1.0272201404487196</v>
      </c>
      <c r="E349" s="8">
        <f>10*LOG(1+1/(C349*$C$5)^2)</f>
        <v>0.82231150214239879</v>
      </c>
      <c r="F349" s="8">
        <f>10*LOG(1+1/(C349*$C$6)^2)</f>
        <v>9.0437433786601101E-3</v>
      </c>
      <c r="G349" s="9">
        <f>10*LOG(1+(C349*$C$7)^2)</f>
        <v>2.0828786979198328E-3</v>
      </c>
      <c r="H349" s="8">
        <f t="shared" si="22"/>
        <v>-0.21395238168498087</v>
      </c>
      <c r="I349" s="9">
        <f t="shared" si="23"/>
        <v>-0.21186950298706103</v>
      </c>
    </row>
    <row r="350" spans="1:9" x14ac:dyDescent="0.25">
      <c r="A350" s="8"/>
      <c r="B350" s="8">
        <f t="shared" si="20"/>
        <v>1121.7622037020085</v>
      </c>
      <c r="C350" s="8">
        <f t="shared" si="21"/>
        <v>7048.2397964498541</v>
      </c>
      <c r="D350" s="8">
        <f>10*LOG(1+(C350*$C$4)^2)</f>
        <v>1.0701889701334597</v>
      </c>
      <c r="E350" s="8">
        <f>10*LOG(1+1/(C350*$C$5)^2)</f>
        <v>0.78840984733877251</v>
      </c>
      <c r="F350" s="8">
        <f>10*LOG(1+1/(C350*$C$6)^2)</f>
        <v>8.6364812224997284E-3</v>
      </c>
      <c r="G350" s="9">
        <f>10*LOG(1+(C350*$C$7)^2)</f>
        <v>2.1811766030639052E-3</v>
      </c>
      <c r="H350" s="8">
        <f t="shared" si="22"/>
        <v>-0.29041560401718691</v>
      </c>
      <c r="I350" s="9">
        <f t="shared" si="23"/>
        <v>-0.28823442741412303</v>
      </c>
    </row>
    <row r="351" spans="1:9" x14ac:dyDescent="0.25">
      <c r="A351" s="8"/>
      <c r="B351" s="8">
        <f t="shared" si="20"/>
        <v>1148.0206161936289</v>
      </c>
      <c r="C351" s="8">
        <f t="shared" si="21"/>
        <v>7213.2262680070644</v>
      </c>
      <c r="D351" s="8">
        <f>10*LOG(1+(C351*$C$4)^2)</f>
        <v>1.1148844657322732</v>
      </c>
      <c r="E351" s="8">
        <f>10*LOG(1+1/(C351*$C$5)^2)</f>
        <v>0.7556820707674905</v>
      </c>
      <c r="F351" s="8">
        <f>10*LOG(1+1/(C351*$C$6)^2)</f>
        <v>8.2462895589290874E-3</v>
      </c>
      <c r="G351" s="9">
        <f>10*LOG(1+(C351*$C$7)^2)</f>
        <v>2.284459349284478E-3</v>
      </c>
      <c r="H351" s="8">
        <f t="shared" si="22"/>
        <v>-0.36744868452371177</v>
      </c>
      <c r="I351" s="9">
        <f t="shared" si="23"/>
        <v>-0.36516422517442731</v>
      </c>
    </row>
    <row r="352" spans="1:9" x14ac:dyDescent="0.25">
      <c r="A352" s="8"/>
      <c r="B352" s="8">
        <f t="shared" si="20"/>
        <v>1174.9832641095436</v>
      </c>
      <c r="C352" s="8">
        <f t="shared" si="21"/>
        <v>7382.6375812349952</v>
      </c>
      <c r="D352" s="8">
        <f>10*LOG(1+(C352*$C$4)^2)</f>
        <v>1.1613642966867541</v>
      </c>
      <c r="E352" s="8">
        <f>10*LOG(1+1/(C352*$C$5)^2)</f>
        <v>0.72410077278210683</v>
      </c>
      <c r="F352" s="8">
        <f>10*LOG(1+1/(C352*$C$6)^2)</f>
        <v>7.8725112159816358E-3</v>
      </c>
      <c r="G352" s="9">
        <f>10*LOG(1+(C352*$C$7)^2)</f>
        <v>2.3929961187915414E-3</v>
      </c>
      <c r="H352" s="8">
        <f t="shared" si="22"/>
        <v>-0.44513603512062894</v>
      </c>
      <c r="I352" s="9">
        <f t="shared" si="23"/>
        <v>-0.44274303900183737</v>
      </c>
    </row>
    <row r="353" spans="1:9" x14ac:dyDescent="0.25">
      <c r="A353" s="8"/>
      <c r="B353" s="8">
        <f t="shared" si="20"/>
        <v>1202.671148900429</v>
      </c>
      <c r="C353" s="8">
        <f t="shared" si="21"/>
        <v>7556.6056921399677</v>
      </c>
      <c r="D353" s="8">
        <f>10*LOG(1+(C353*$C$4)^2)</f>
        <v>1.2096868957626596</v>
      </c>
      <c r="E353" s="8">
        <f>10*LOG(1+1/(C353*$C$5)^2)</f>
        <v>0.69363839151840023</v>
      </c>
      <c r="F353" s="8">
        <f>10*LOG(1+1/(C353*$C$6)^2)</f>
        <v>7.5145117765280239E-3</v>
      </c>
      <c r="G353" s="9">
        <f>10*LOG(1+(C353*$C$7)^2)</f>
        <v>2.5070714648393537E-3</v>
      </c>
      <c r="H353" s="8">
        <f t="shared" si="22"/>
        <v>-0.52356301602078748</v>
      </c>
      <c r="I353" s="9">
        <f t="shared" si="23"/>
        <v>-0.52105594455594817</v>
      </c>
    </row>
    <row r="354" spans="1:9" x14ac:dyDescent="0.25">
      <c r="A354" s="8"/>
      <c r="B354" s="8">
        <f t="shared" si="20"/>
        <v>1231.105956322197</v>
      </c>
      <c r="C354" s="8">
        <f t="shared" si="21"/>
        <v>7735.2668563449015</v>
      </c>
      <c r="D354" s="8">
        <f>10*LOG(1+(C354*$C$4)^2)</f>
        <v>1.2599113625134017</v>
      </c>
      <c r="E354" s="8">
        <f>10*LOG(1+1/(C354*$C$5)^2)</f>
        <v>0.66426726077614173</v>
      </c>
      <c r="F354" s="8">
        <f>10*LOG(1+1/(C354*$C$6)^2)</f>
        <v>7.1716788964672077E-3</v>
      </c>
      <c r="G354" s="9">
        <f>10*LOG(1+(C354*$C$7)^2)</f>
        <v>2.6269862345386086E-3</v>
      </c>
      <c r="H354" s="8">
        <f t="shared" si="22"/>
        <v>-0.60281578063372721</v>
      </c>
      <c r="I354" s="9">
        <f t="shared" si="23"/>
        <v>-0.6001887943991886</v>
      </c>
    </row>
    <row r="355" spans="1:9" x14ac:dyDescent="0.25">
      <c r="A355" s="8"/>
      <c r="B355" s="8">
        <f t="shared" si="20"/>
        <v>1260.3100805084321</v>
      </c>
      <c r="C355" s="8">
        <f t="shared" si="21"/>
        <v>7918.7617803409021</v>
      </c>
      <c r="D355" s="8">
        <f>10*LOG(1+(C355*$C$4)^2)</f>
        <v>1.3120973574884289</v>
      </c>
      <c r="E355" s="8">
        <f>10*LOG(1+1/(C355*$C$5)^2)</f>
        <v>0.63595966556410144</v>
      </c>
      <c r="F355" s="8">
        <f>10*LOG(1+1/(C355*$C$6)^2)</f>
        <v>6.8434216390073953E-3</v>
      </c>
      <c r="G355" s="9">
        <f>10*LOG(1+(C355*$C$7)^2)</f>
        <v>2.7530585496118327E-3</v>
      </c>
      <c r="H355" s="8">
        <f t="shared" si="22"/>
        <v>-0.68298111356333491</v>
      </c>
      <c r="I355" s="9">
        <f t="shared" si="23"/>
        <v>-0.68022805501372308</v>
      </c>
    </row>
    <row r="356" spans="1:9" x14ac:dyDescent="0.25">
      <c r="A356" s="8"/>
      <c r="B356" s="8">
        <f t="shared" si="20"/>
        <v>1290.3066489490459</v>
      </c>
      <c r="C356" s="8">
        <f t="shared" si="21"/>
        <v>8107.2357784327733</v>
      </c>
      <c r="D356" s="8">
        <f>10*LOG(1+(C356*$C$4)^2)</f>
        <v>1.3663049871432329</v>
      </c>
      <c r="E356" s="8">
        <f>10*LOG(1+1/(C356*$C$5)^2)</f>
        <v>0.60868789518569044</v>
      </c>
      <c r="F356" s="8">
        <f>10*LOG(1+1/(C356*$C$6)^2)</f>
        <v>6.5291698248558811E-3</v>
      </c>
      <c r="G356" s="9">
        <f>10*LOG(1+(C356*$C$7)^2)</f>
        <v>2.8856248488825726E-3</v>
      </c>
      <c r="H356" s="8">
        <f t="shared" si="22"/>
        <v>-0.76414626178239831</v>
      </c>
      <c r="I356" s="9">
        <f t="shared" si="23"/>
        <v>-0.76126063693351576</v>
      </c>
    </row>
    <row r="357" spans="1:9" x14ac:dyDescent="0.25">
      <c r="A357" s="8"/>
      <c r="B357" s="8">
        <f t="shared" si="20"/>
        <v>1321.1195484114273</v>
      </c>
      <c r="C357" s="8">
        <f t="shared" si="21"/>
        <v>8300.8389356064108</v>
      </c>
      <c r="D357" s="8">
        <f>10*LOG(1+(C357*$C$4)^2)</f>
        <v>1.4225946794909605</v>
      </c>
      <c r="E357" s="8">
        <f>10*LOG(1+1/(C357*$C$5)^2)</f>
        <v>0.5824242937655143</v>
      </c>
      <c r="F357" s="8">
        <f>10*LOG(1+1/(C357*$C$6)^2)</f>
        <v>6.2283733981040737E-3</v>
      </c>
      <c r="G357" s="9">
        <f>10*LOG(1+(C357*$C$7)^2)</f>
        <v>3.0250409965365786E-3</v>
      </c>
      <c r="H357" s="8">
        <f t="shared" si="22"/>
        <v>-0.84639875912355034</v>
      </c>
      <c r="I357" s="9">
        <f t="shared" si="23"/>
        <v>-0.84337371812701378</v>
      </c>
    </row>
    <row r="358" spans="1:9" x14ac:dyDescent="0.25">
      <c r="A358" s="8"/>
      <c r="B358" s="8">
        <f t="shared" si="20"/>
        <v>1352.7734518418797</v>
      </c>
      <c r="C358" s="8">
        <f t="shared" si="21"/>
        <v>8499.7262765555097</v>
      </c>
      <c r="D358" s="8">
        <f>10*LOG(1+(C358*$C$4)^2)</f>
        <v>1.4810270506270606</v>
      </c>
      <c r="E358" s="8">
        <f>10*LOG(1+1/(C358*$C$5)^2)</f>
        <v>0.55714130813924378</v>
      </c>
      <c r="F358" s="8">
        <f>10*LOG(1+1/(C358*$C$6)^2)</f>
        <v>5.9405018076011491E-3</v>
      </c>
      <c r="G358" s="9">
        <f>10*LOG(1+(C358*$C$7)^2)</f>
        <v>3.1716834604695178E-3</v>
      </c>
      <c r="H358" s="8">
        <f t="shared" si="22"/>
        <v>-0.92982624429541805</v>
      </c>
      <c r="I358" s="9">
        <f t="shared" si="23"/>
        <v>-0.92665456083494857</v>
      </c>
    </row>
    <row r="359" spans="1:9" x14ac:dyDescent="0.25">
      <c r="A359" s="8"/>
      <c r="B359" s="8">
        <f t="shared" si="20"/>
        <v>1385.2938462866819</v>
      </c>
      <c r="C359" s="8">
        <f t="shared" si="21"/>
        <v>8704.0579411147755</v>
      </c>
      <c r="D359" s="8">
        <f>10*LOG(1+(C359*$C$4)^2)</f>
        <v>1.5416627623575077</v>
      </c>
      <c r="E359" s="8">
        <f>10*LOG(1+1/(C359*$C$5)^2)</f>
        <v>0.53281153305023654</v>
      </c>
      <c r="F359" s="8">
        <f>10*LOG(1+1/(C359*$C$6)^2)</f>
        <v>5.6650434036089863E-3</v>
      </c>
      <c r="G359" s="9">
        <f>10*LOG(1+(C359*$C$7)^2)</f>
        <v>3.3259505653271061E-3</v>
      </c>
      <c r="H359" s="8">
        <f t="shared" si="22"/>
        <v>-1.0145162727108801</v>
      </c>
      <c r="I359" s="9">
        <f t="shared" si="23"/>
        <v>-1.0111903221455529</v>
      </c>
    </row>
    <row r="360" spans="1:9" x14ac:dyDescent="0.25">
      <c r="A360" s="8"/>
      <c r="B360" s="8">
        <f t="shared" si="20"/>
        <v>1418.7070618739522</v>
      </c>
      <c r="C360" s="8">
        <f t="shared" si="21"/>
        <v>8913.9993663583373</v>
      </c>
      <c r="D360" s="8">
        <f>10*LOG(1+(C360*$C$4)^2)</f>
        <v>1.6045623712677113</v>
      </c>
      <c r="E360" s="8">
        <f>10*LOG(1+1/(C360*$C$5)^2)</f>
        <v>0.50940775361618462</v>
      </c>
      <c r="F360" s="8">
        <f>10*LOG(1+1/(C360*$C$6)^2)</f>
        <v>5.4015048495056886E-3</v>
      </c>
      <c r="G360" s="9">
        <f>10*LOG(1+(C360*$C$7)^2)</f>
        <v>3.4882638251622655E-3</v>
      </c>
      <c r="H360" s="8">
        <f t="shared" si="22"/>
        <v>-1.1005561225010325</v>
      </c>
      <c r="I360" s="9">
        <f t="shared" si="23"/>
        <v>-1.0970678586758702</v>
      </c>
    </row>
    <row r="361" spans="1:9" x14ac:dyDescent="0.25">
      <c r="A361" s="8"/>
      <c r="B361" s="8">
        <f t="shared" si="20"/>
        <v>1453.0403018990444</v>
      </c>
      <c r="C361" s="8">
        <f t="shared" si="21"/>
        <v>9129.7214756318663</v>
      </c>
      <c r="D361" s="8">
        <f>10*LOG(1+(C361*$C$4)^2)</f>
        <v>1.6697861696811152</v>
      </c>
      <c r="E361" s="8">
        <f>10*LOG(1+1/(C361*$C$5)^2)</f>
        <v>0.48690298504789109</v>
      </c>
      <c r="F361" s="8">
        <f>10*LOG(1+1/(C361*$C$6)^2)</f>
        <v>5.1494105483283481E-3</v>
      </c>
      <c r="G361" s="9">
        <f>10*LOG(1+(C361*$C$7)^2)</f>
        <v>3.6590693609663263E-3</v>
      </c>
      <c r="H361" s="8">
        <f t="shared" si="22"/>
        <v>-1.1880325951815525</v>
      </c>
      <c r="I361" s="9">
        <f t="shared" si="23"/>
        <v>-1.1843735258205861</v>
      </c>
    </row>
    <row r="362" spans="1:9" x14ac:dyDescent="0.25">
      <c r="A362" s="8"/>
      <c r="B362" s="8">
        <f t="shared" si="20"/>
        <v>1488.3216740581418</v>
      </c>
      <c r="C362" s="8">
        <f t="shared" si="21"/>
        <v>9351.400874799041</v>
      </c>
      <c r="D362" s="8">
        <f>10*LOG(1+(C362*$C$4)^2)</f>
        <v>1.7373940190736394</v>
      </c>
      <c r="E362" s="8">
        <f>10*LOG(1+1/(C362*$C$5)^2)</f>
        <v>0.46527050961951083</v>
      </c>
      <c r="F362" s="8">
        <f>10*LOG(1+1/(C362*$C$6)^2)</f>
        <v>4.9083020839108754E-3</v>
      </c>
      <c r="G362" s="9">
        <f>10*LOG(1+(C362*$C$7)^2)</f>
        <v>3.8388394086733297E-3</v>
      </c>
      <c r="H362" s="8">
        <f t="shared" si="22"/>
        <v>-1.2770318115380395</v>
      </c>
      <c r="I362" s="9">
        <f t="shared" si="23"/>
        <v>-1.2731929721293662</v>
      </c>
    </row>
    <row r="363" spans="1:9" x14ac:dyDescent="0.25">
      <c r="A363" s="8"/>
      <c r="B363" s="8">
        <f t="shared" si="20"/>
        <v>1524.5802228766315</v>
      </c>
      <c r="C363" s="8">
        <f t="shared" si="21"/>
        <v>9579.2200559950306</v>
      </c>
      <c r="D363" s="8">
        <f>10*LOG(1+(C363*$C$4)^2)</f>
        <v>1.8074451766303892</v>
      </c>
      <c r="E363" s="8">
        <f>10*LOG(1+1/(C363*$C$5)^2)</f>
        <v>0.44448391090562472</v>
      </c>
      <c r="F363" s="8">
        <f>10*LOG(1+1/(C363*$C$6)^2)</f>
        <v>4.6777376764037485E-3</v>
      </c>
      <c r="G363" s="9">
        <f>10*LOG(1+(C363*$C$7)^2)</f>
        <v>4.0280739236543432E-3</v>
      </c>
      <c r="H363" s="8">
        <f t="shared" si="22"/>
        <v>-1.3676390034011683</v>
      </c>
      <c r="I363" s="9">
        <f t="shared" si="23"/>
        <v>-1.3636109294775138</v>
      </c>
    </row>
    <row r="364" spans="1:9" x14ac:dyDescent="0.25">
      <c r="A364" s="8"/>
      <c r="B364" s="8">
        <f t="shared" si="20"/>
        <v>1561.8459633807865</v>
      </c>
      <c r="C364" s="8">
        <f t="shared" si="21"/>
        <v>9813.3676091919042</v>
      </c>
      <c r="D364" s="8">
        <f>10*LOG(1+(C364*$C$4)^2)</f>
        <v>1.8799981157526326</v>
      </c>
      <c r="E364" s="8">
        <f>10*LOG(1+1/(C364*$C$5)^2)</f>
        <v>0.42451710531511139</v>
      </c>
      <c r="F364" s="8">
        <f>10*LOG(1+1/(C364*$C$6)^2)</f>
        <v>4.4572916519218658E-3</v>
      </c>
      <c r="G364" s="9">
        <f>10*LOG(1+(C364*$C$7)^2)</f>
        <v>4.2273022880869055E-3</v>
      </c>
      <c r="H364" s="8">
        <f t="shared" si="22"/>
        <v>-1.4599383020894432</v>
      </c>
      <c r="I364" s="9">
        <f t="shared" si="23"/>
        <v>-1.4557109998013562</v>
      </c>
    </row>
    <row r="365" spans="1:9" x14ac:dyDescent="0.25">
      <c r="A365" s="8"/>
      <c r="B365" s="8">
        <f t="shared" si="20"/>
        <v>1600.1499160633623</v>
      </c>
      <c r="C365" s="8">
        <f t="shared" si="21"/>
        <v>10054.038441893967</v>
      </c>
      <c r="D365" s="8">
        <f>10*LOG(1+(C365*$C$4)^2)</f>
        <v>1.9551103414442719</v>
      </c>
      <c r="E365" s="8">
        <f>10*LOG(1+1/(C365*$C$5)^2)</f>
        <v>0.4053443709649095</v>
      </c>
      <c r="F365" s="8">
        <f>10*LOG(1+1/(C365*$C$6)^2)</f>
        <v>4.2465539260919212E-3</v>
      </c>
      <c r="G365" s="9">
        <f>10*LOG(1+(C365*$C$7)^2)</f>
        <v>4.4370851280598816E-3</v>
      </c>
      <c r="H365" s="8">
        <f t="shared" si="22"/>
        <v>-1.5540125244054543</v>
      </c>
      <c r="I365" s="9">
        <f t="shared" si="23"/>
        <v>-1.5495754392773944</v>
      </c>
    </row>
    <row r="366" spans="1:9" x14ac:dyDescent="0.25">
      <c r="A366" s="8"/>
      <c r="B366" s="8">
        <f t="shared" si="20"/>
        <v>1639.5241431960021</v>
      </c>
      <c r="C366" s="8">
        <f t="shared" si="21"/>
        <v>10301.43400729532</v>
      </c>
      <c r="D366" s="8">
        <f>10*LOG(1+(C366*$C$4)^2)</f>
        <v>2.0328382016257125</v>
      </c>
      <c r="E366" s="8">
        <f>10*LOG(1+1/(C366*$C$5)^2)</f>
        <v>0.38694037394849168</v>
      </c>
      <c r="F366" s="8">
        <f>10*LOG(1+1/(C366*$C$6)^2)</f>
        <v>4.0451295012635686E-3</v>
      </c>
      <c r="G366" s="9">
        <f>10*LOG(1+(C366*$C$7)^2)</f>
        <v>4.6580162477085282E-3</v>
      </c>
      <c r="H366" s="8">
        <f t="shared" si="22"/>
        <v>-1.6499429571784843</v>
      </c>
      <c r="I366" s="9">
        <f t="shared" si="23"/>
        <v>-1.6452849409307757</v>
      </c>
    </row>
    <row r="367" spans="1:9" x14ac:dyDescent="0.25">
      <c r="A367" s="8"/>
      <c r="B367" s="8">
        <f t="shared" si="20"/>
        <v>1680.0017865434165</v>
      </c>
      <c r="C367" s="8">
        <f t="shared" si="21"/>
        <v>10555.762541245051</v>
      </c>
      <c r="D367" s="8">
        <f>10*LOG(1+(C367*$C$4)^2)</f>
        <v>2.1132366955361483</v>
      </c>
      <c r="E367" s="8">
        <f>10*LOG(1+1/(C367*$C$5)^2)</f>
        <v>0.36928019206429624</v>
      </c>
      <c r="F367" s="8">
        <f>10*LOG(1+1/(C367*$C$6)^2)</f>
        <v>3.8526379771322977E-3</v>
      </c>
      <c r="G367" s="9">
        <f>10*LOG(1+(C367*$C$7)^2)</f>
        <v>4.8907246882123525E-3</v>
      </c>
      <c r="H367" s="8">
        <f t="shared" si="22"/>
        <v>-1.7478091414489842</v>
      </c>
      <c r="I367" s="9">
        <f t="shared" si="23"/>
        <v>-1.7429184167607719</v>
      </c>
    </row>
    <row r="368" spans="1:9" x14ac:dyDescent="0.25">
      <c r="A368" s="8"/>
      <c r="B368" s="8">
        <f t="shared" si="20"/>
        <v>1721.6171065369151</v>
      </c>
      <c r="C368" s="8">
        <f t="shared" si="21"/>
        <v>10817.239308381777</v>
      </c>
      <c r="D368" s="8">
        <f>10*LOG(1+(C368*$C$4)^2)</f>
        <v>2.1963592804916146</v>
      </c>
      <c r="E368" s="8">
        <f>10*LOG(1+1/(C368*$C$5)^2)</f>
        <v>0.35233933607823809</v>
      </c>
      <c r="F368" s="8">
        <f>10*LOG(1+1/(C368*$C$6)^2)</f>
        <v>3.668713074540583E-3</v>
      </c>
      <c r="G368" s="9">
        <f>10*LOG(1+(C368*$C$7)^2)</f>
        <v>5.135876919978799E-3</v>
      </c>
      <c r="H368" s="8">
        <f t="shared" si="22"/>
        <v>-1.847688657487917</v>
      </c>
      <c r="I368" s="9">
        <f t="shared" si="23"/>
        <v>-1.8425527805679383</v>
      </c>
    </row>
    <row r="369" spans="1:9" x14ac:dyDescent="0.25">
      <c r="A369" s="8"/>
      <c r="B369" s="8">
        <f t="shared" si="20"/>
        <v>1764.4055229671899</v>
      </c>
      <c r="C369" s="8">
        <f t="shared" si="21"/>
        <v>11086.086857813962</v>
      </c>
      <c r="D369" s="8">
        <f>10*LOG(1+(C369*$C$4)^2)</f>
        <v>2.2822576783617792</v>
      </c>
      <c r="E369" s="8">
        <f>10*LOG(1+1/(C369*$C$5)^2)</f>
        <v>0.33609376860219869</v>
      </c>
      <c r="F369" s="8">
        <f>10*LOG(1+1/(C369*$C$6)^2)</f>
        <v>3.4930021722101388E-3</v>
      </c>
      <c r="G369" s="9">
        <f>10*LOG(1+(C369*$C$7)^2)</f>
        <v>5.3941791769700114E-3</v>
      </c>
      <c r="H369" s="8">
        <f t="shared" si="22"/>
        <v>-1.9496569119317906</v>
      </c>
      <c r="I369" s="9">
        <f t="shared" si="23"/>
        <v>-1.9442627327548205</v>
      </c>
    </row>
    <row r="370" spans="1:9" x14ac:dyDescent="0.25">
      <c r="A370" s="8"/>
      <c r="B370" s="8">
        <f t="shared" si="20"/>
        <v>1808.4036572589521</v>
      </c>
      <c r="C370" s="8">
        <f t="shared" si="21"/>
        <v>11362.535288739276</v>
      </c>
      <c r="D370" s="8">
        <f>10*LOG(1+(C370*$C$4)^2)</f>
        <v>2.3709816832117547</v>
      </c>
      <c r="E370" s="8">
        <f>10*LOG(1+1/(C370*$C$5)^2)</f>
        <v>0.32051992067676272</v>
      </c>
      <c r="F370" s="8">
        <f>10*LOG(1+1/(C370*$C$6)^2)</f>
        <v>3.3251658561581549E-3</v>
      </c>
      <c r="G370" s="9">
        <f>10*LOG(1+(C370*$C$7)^2)</f>
        <v>5.6663799426683826E-3</v>
      </c>
      <c r="H370" s="8">
        <f t="shared" si="22"/>
        <v>-2.0537869283911498</v>
      </c>
      <c r="I370" s="9">
        <f t="shared" si="23"/>
        <v>-2.0481205484484817</v>
      </c>
    </row>
    <row r="371" spans="1:9" x14ac:dyDescent="0.25">
      <c r="A371" s="8"/>
      <c r="B371" s="8">
        <f t="shared" si="20"/>
        <v>1853.6493763926201</v>
      </c>
      <c r="C371" s="8">
        <f t="shared" si="21"/>
        <v>11646.822526412712</v>
      </c>
      <c r="D371" s="8">
        <f>10*LOG(1+(C371*$C$4)^2)</f>
        <v>2.462578971623214</v>
      </c>
      <c r="E371" s="8">
        <f>10*LOG(1+1/(C371*$C$5)^2)</f>
        <v>0.30559470615174783</v>
      </c>
      <c r="F371" s="8">
        <f>10*LOG(1+1/(C371*$C$6)^2)</f>
        <v>3.1648774815574926E-3</v>
      </c>
      <c r="G371" s="9">
        <f>10*LOG(1+(C371*$C$7)^2)</f>
        <v>5.953272597907738E-3</v>
      </c>
      <c r="H371" s="8">
        <f t="shared" si="22"/>
        <v>-2.1601491429530237</v>
      </c>
      <c r="I371" s="9">
        <f t="shared" si="23"/>
        <v>-2.1541958703551161</v>
      </c>
    </row>
    <row r="372" spans="1:9" x14ac:dyDescent="0.25">
      <c r="A372" s="8"/>
      <c r="B372" s="8">
        <f t="shared" si="20"/>
        <v>1900.1818385413121</v>
      </c>
      <c r="C372" s="8">
        <f t="shared" si="21"/>
        <v>11939.194608892265</v>
      </c>
      <c r="D372" s="8">
        <f>10*LOG(1+(C372*$C$4)^2)</f>
        <v>2.5570949172600428</v>
      </c>
      <c r="E372" s="8">
        <f>10*LOG(1+1/(C372*$C$5)^2)</f>
        <v>0.29129553396215546</v>
      </c>
      <c r="F372" s="8">
        <f>10*LOG(1+1/(C372*$C$6)^2)</f>
        <v>3.0118227467985791E-3</v>
      </c>
      <c r="G372" s="9">
        <f>10*LOG(1+(C372*$C$7)^2)</f>
        <v>6.2556982414452914E-3</v>
      </c>
      <c r="H372" s="8">
        <f t="shared" si="22"/>
        <v>-2.2688112060446857</v>
      </c>
      <c r="I372" s="9">
        <f t="shared" si="23"/>
        <v>-2.2625555078032402</v>
      </c>
    </row>
    <row r="373" spans="1:9" x14ac:dyDescent="0.25">
      <c r="A373" s="8"/>
      <c r="B373" s="8">
        <f t="shared" si="20"/>
        <v>1948.0415404940943</v>
      </c>
      <c r="C373" s="8">
        <f t="shared" si="21"/>
        <v>12239.905985007981</v>
      </c>
      <c r="D373" s="8">
        <f>10*LOG(1+(C373*$C$4)^2)</f>
        <v>2.6545724112743283</v>
      </c>
      <c r="E373" s="8">
        <f>10*LOG(1+1/(C373*$C$5)^2)</f>
        <v>0.27760031840030225</v>
      </c>
      <c r="F373" s="8">
        <f>10*LOG(1+1/(C373*$C$6)^2)</f>
        <v>2.865699279495257E-3</v>
      </c>
      <c r="G373" s="9">
        <f>10*LOG(1+(C373*$C$7)^2)</f>
        <v>6.5745486949127865E-3</v>
      </c>
      <c r="H373" s="8">
        <f t="shared" si="22"/>
        <v>-2.3798377921535212</v>
      </c>
      <c r="I373" s="9">
        <f t="shared" si="23"/>
        <v>-2.3732632434586085</v>
      </c>
    </row>
    <row r="374" spans="1:9" x14ac:dyDescent="0.25">
      <c r="A374" s="8"/>
      <c r="B374" s="8">
        <f t="shared" si="20"/>
        <v>1997.2703669398309</v>
      </c>
      <c r="C374" s="8">
        <f t="shared" si="21"/>
        <v>12549.219824021526</v>
      </c>
      <c r="D374" s="8">
        <f>10*LOG(1+(C374*$C$4)^2)</f>
        <v>2.7550516901586914</v>
      </c>
      <c r="E374" s="8">
        <f>10*LOG(1+1/(C374*$C$5)^2)</f>
        <v>0.26448748748695106</v>
      </c>
      <c r="F374" s="8">
        <f>10*LOG(1+1/(C374*$C$6)^2)</f>
        <v>2.7262162342146356E-3</v>
      </c>
      <c r="G374" s="9">
        <f>10*LOG(1+(C374*$C$7)^2)</f>
        <v>6.9107697046198648E-3</v>
      </c>
      <c r="H374" s="8">
        <f t="shared" si="22"/>
        <v>-2.4932904189059548</v>
      </c>
      <c r="I374" s="9">
        <f t="shared" si="23"/>
        <v>-2.4863796492013348</v>
      </c>
    </row>
    <row r="375" spans="1:9" x14ac:dyDescent="0.25">
      <c r="A375" s="8"/>
      <c r="B375" s="8">
        <f t="shared" si="20"/>
        <v>2047.9116416890204</v>
      </c>
      <c r="C375" s="8">
        <f t="shared" si="21"/>
        <v>12867.408337462479</v>
      </c>
      <c r="D375" s="8">
        <f>10*LOG(1+(C375*$C$4)^2)</f>
        <v>2.8585701726372688</v>
      </c>
      <c r="E375" s="8">
        <f>10*LOG(1+1/(C375*$C$5)^2)</f>
        <v>0.25193598954556484</v>
      </c>
      <c r="F375" s="8">
        <f>10*LOG(1+1/(C375*$C$6)^2)</f>
        <v>2.5930939016622686E-3</v>
      </c>
      <c r="G375" s="9">
        <f>10*LOG(1+(C375*$C$7)^2)</f>
        <v>7.2653643534779412E-3</v>
      </c>
      <c r="H375" s="8">
        <f t="shared" si="22"/>
        <v>-2.6092272769933662</v>
      </c>
      <c r="I375" s="9">
        <f t="shared" si="23"/>
        <v>-2.6019619126398883</v>
      </c>
    </row>
    <row r="376" spans="1:9" x14ac:dyDescent="0.25">
      <c r="A376" s="8"/>
      <c r="B376" s="8">
        <f t="shared" si="20"/>
        <v>2100.0101809145349</v>
      </c>
      <c r="C376" s="8">
        <f t="shared" si="21"/>
        <v>13194.753113649751</v>
      </c>
      <c r="D376" s="8">
        <f>10*LOG(1+(C376*$C$4)^2)</f>
        <v>2.9651623071508748</v>
      </c>
      <c r="E376" s="8">
        <f>10*LOG(1+1/(C376*$C$5)^2)</f>
        <v>0.23992529808418162</v>
      </c>
      <c r="F376" s="8">
        <f>10*LOG(1+1/(C376*$C$6)^2)</f>
        <v>2.4660633291018709E-3</v>
      </c>
      <c r="G376" s="9">
        <f>10*LOG(1+(C376*$C$7)^2)</f>
        <v>7.639396697297544E-3</v>
      </c>
      <c r="H376" s="8">
        <f t="shared" si="22"/>
        <v>-2.7277030723957951</v>
      </c>
      <c r="I376" s="9">
        <f t="shared" si="23"/>
        <v>-2.7200636756984977</v>
      </c>
    </row>
    <row r="377" spans="1:9" x14ac:dyDescent="0.25">
      <c r="A377" s="8"/>
      <c r="B377" s="8">
        <f t="shared" si="20"/>
        <v>2153.6123484956584</v>
      </c>
      <c r="C377" s="8">
        <f t="shared" si="21"/>
        <v>13531.545465428444</v>
      </c>
      <c r="D377" s="8">
        <f>10*LOG(1+(C377*$C$4)^2)</f>
        <v>3.0748594314301876</v>
      </c>
      <c r="E377" s="8">
        <f>10*LOG(1+1/(C377*$C$5)^2)</f>
        <v>0.22843541508918916</v>
      </c>
      <c r="F377" s="8">
        <f>10*LOG(1+1/(C377*$C$6)^2)</f>
        <v>2.3448659517578425E-3</v>
      </c>
      <c r="G377" s="9">
        <f>10*LOG(1+(C377*$C$7)^2)</f>
        <v>8.0339956406420398E-3</v>
      </c>
      <c r="H377" s="8">
        <f t="shared" si="22"/>
        <v>-2.8487688822927564</v>
      </c>
      <c r="I377" s="9">
        <f t="shared" si="23"/>
        <v>-2.8407348866521143</v>
      </c>
    </row>
    <row r="378" spans="1:9" x14ac:dyDescent="0.25">
      <c r="A378" s="8"/>
      <c r="B378" s="8">
        <f t="shared" si="20"/>
        <v>2208.7661135536318</v>
      </c>
      <c r="C378" s="8">
        <f t="shared" si="21"/>
        <v>13878.086791676336</v>
      </c>
      <c r="D378" s="8">
        <f>10*LOG(1+(C378*$C$4)^2)</f>
        <v>3.1876896455652521</v>
      </c>
      <c r="E378" s="8">
        <f>10*LOG(1+1/(C378*$C$5)^2)</f>
        <v>0.21744687283427769</v>
      </c>
      <c r="F378" s="8">
        <f>10*LOG(1+1/(C378*$C$6)^2)</f>
        <v>2.2292532349701857E-3</v>
      </c>
      <c r="G378" s="9">
        <f>10*LOG(1+(C378*$C$7)^2)</f>
        <v>8.4503590684994589E-3</v>
      </c>
      <c r="H378" s="8">
        <f t="shared" si="22"/>
        <v>-2.9724720259659447</v>
      </c>
      <c r="I378" s="9">
        <f t="shared" si="23"/>
        <v>-2.9640216668974451</v>
      </c>
    </row>
    <row r="379" spans="1:9" x14ac:dyDescent="0.25">
      <c r="A379" s="8"/>
      <c r="B379" s="8">
        <f t="shared" si="20"/>
        <v>2265.5211102707694</v>
      </c>
      <c r="C379" s="8">
        <f t="shared" si="21"/>
        <v>14234.688953158482</v>
      </c>
      <c r="D379" s="8">
        <f>10*LOG(1+(C379*$C$4)^2)</f>
        <v>3.3036776998699717</v>
      </c>
      <c r="E379" s="8">
        <f>10*LOG(1+1/(C379*$C$5)^2)</f>
        <v>0.20694073430640242</v>
      </c>
      <c r="F379" s="8">
        <f>10*LOG(1+1/(C379*$C$6)^2)</f>
        <v>2.1189863268543164E-3</v>
      </c>
      <c r="G379" s="9">
        <f>10*LOG(1+(C379*$C$7)^2)</f>
        <v>8.8897582511366004E-3</v>
      </c>
      <c r="H379" s="8">
        <f t="shared" si="22"/>
        <v>-3.0988559518904237</v>
      </c>
      <c r="I379" s="9">
        <f t="shared" si="23"/>
        <v>-3.0899661936392873</v>
      </c>
    </row>
    <row r="380" spans="1:9" x14ac:dyDescent="0.25">
      <c r="A380" s="8"/>
      <c r="B380" s="8">
        <f t="shared" si="20"/>
        <v>2323.9287000891986</v>
      </c>
      <c r="C380" s="8">
        <f t="shared" si="21"/>
        <v>14601.674663333408</v>
      </c>
      <c r="D380" s="8">
        <f>10*LOG(1+(C380*$C$4)^2)</f>
        <v>3.4228448987081745</v>
      </c>
      <c r="E380" s="8">
        <f>10*LOG(1+1/(C380*$C$5)^2)</f>
        <v>0.19689859234860069</v>
      </c>
      <c r="F380" s="8">
        <f>10*LOG(1+1/(C380*$C$6)^2)</f>
        <v>2.0138357212438154E-3</v>
      </c>
      <c r="G380" s="9">
        <f>10*LOG(1+(C380*$C$7)^2)</f>
        <v>9.353542540709232E-3</v>
      </c>
      <c r="H380" s="8">
        <f t="shared" si="22"/>
        <v>-3.2279601420808177</v>
      </c>
      <c r="I380" s="9">
        <f t="shared" si="23"/>
        <v>-3.2186065995401085</v>
      </c>
    </row>
    <row r="381" spans="1:9" x14ac:dyDescent="0.25">
      <c r="A381" s="8"/>
      <c r="B381" s="8">
        <f t="shared" si="20"/>
        <v>2384.0420363898111</v>
      </c>
      <c r="C381" s="8">
        <f t="shared" si="21"/>
        <v>14979.377894742962</v>
      </c>
      <c r="D381" s="8">
        <f>10*LOG(1+(C381*$C$4)^2)</f>
        <v>3.5452090212956944</v>
      </c>
      <c r="E381" s="8">
        <f>10*LOG(1+1/(C381*$C$5)^2)</f>
        <v>0.18730256761702341</v>
      </c>
      <c r="F381" s="8">
        <f>10*LOG(1+1/(C381*$C$6)^2)</f>
        <v>1.9135809306745238E-3</v>
      </c>
      <c r="G381" s="9">
        <f>10*LOG(1+(C381*$C$7)^2)</f>
        <v>9.8431443794667114E-3</v>
      </c>
      <c r="H381" s="8">
        <f t="shared" si="22"/>
        <v>-3.3598200346093456</v>
      </c>
      <c r="I381" s="9">
        <f t="shared" si="23"/>
        <v>-3.349976890229879</v>
      </c>
    </row>
    <row r="382" spans="1:9" x14ac:dyDescent="0.25">
      <c r="A382" s="8"/>
      <c r="B382" s="8">
        <f t="shared" si="20"/>
        <v>2445.916131756182</v>
      </c>
      <c r="C382" s="8">
        <f t="shared" si="21"/>
        <v>15368.144301643972</v>
      </c>
      <c r="D382" s="8">
        <f>10*LOG(1+(C382*$C$4)^2)</f>
        <v>3.6707842603213523</v>
      </c>
      <c r="E382" s="8">
        <f>10*LOG(1+1/(C382*$C$5)^2)</f>
        <v>0.1781353054468176</v>
      </c>
      <c r="F382" s="8">
        <f>10*LOG(1+1/(C382*$C$6)^2)</f>
        <v>1.8180101691778567E-3</v>
      </c>
      <c r="G382" s="9">
        <f>10*LOG(1+(C382*$C$7)^2)</f>
        <v>1.0360084640775159E-2</v>
      </c>
      <c r="H382" s="8">
        <f t="shared" si="22"/>
        <v>-3.4944669650437126</v>
      </c>
      <c r="I382" s="9">
        <f t="shared" si="23"/>
        <v>-3.4841068804029374</v>
      </c>
    </row>
    <row r="383" spans="1:9" x14ac:dyDescent="0.25">
      <c r="A383" s="8"/>
      <c r="B383" s="8">
        <f t="shared" si="20"/>
        <v>2509.6079279330602</v>
      </c>
      <c r="C383" s="8">
        <f t="shared" si="21"/>
        <v>15768.331659570409</v>
      </c>
      <c r="D383" s="8">
        <f>10*LOG(1+(C383*$C$4)^2)</f>
        <v>3.7995811790436065</v>
      </c>
      <c r="E383" s="8">
        <f>10*LOG(1+1/(C383*$C$5)^2)</f>
        <v>0.16937997171841346</v>
      </c>
      <c r="F383" s="8">
        <f>10*LOG(1+1/(C383*$C$6)^2)</f>
        <v>1.726920044672352E-3</v>
      </c>
      <c r="G383" s="9">
        <f>10*LOG(1+(C383*$C$7)^2)</f>
        <v>1.0905978325619974E-2</v>
      </c>
      <c r="H383" s="8">
        <f t="shared" si="22"/>
        <v>-3.6319281273698656</v>
      </c>
      <c r="I383" s="9">
        <f t="shared" si="23"/>
        <v>-3.6210221490442458</v>
      </c>
    </row>
    <row r="384" spans="1:9" x14ac:dyDescent="0.25">
      <c r="A384" s="8"/>
      <c r="B384" s="8">
        <f t="shared" si="20"/>
        <v>2575.1763685939586</v>
      </c>
      <c r="C384" s="8">
        <f t="shared" si="21"/>
        <v>16180.310322545643</v>
      </c>
      <c r="D384" s="8">
        <f>10*LOG(1+(C384*$C$4)^2)</f>
        <v>3.9316066873209916</v>
      </c>
      <c r="E384" s="8">
        <f>10*LOG(1+1/(C384*$C$5)^2)</f>
        <v>0.16102024781236454</v>
      </c>
      <c r="F384" s="8">
        <f>10*LOG(1+1/(C384*$C$6)^2)</f>
        <v>1.6401152606972699E-3</v>
      </c>
      <c r="G384" s="9">
        <f>10*LOG(1+(C384*$C$7)^2)</f>
        <v>1.1482540638816201E-2</v>
      </c>
      <c r="H384" s="8">
        <f t="shared" si="22"/>
        <v>-3.7722265547693241</v>
      </c>
      <c r="I384" s="9">
        <f t="shared" si="23"/>
        <v>-3.7607440141305077</v>
      </c>
    </row>
    <row r="385" spans="1:9" x14ac:dyDescent="0.25">
      <c r="A385" s="8"/>
      <c r="B385" s="8">
        <f t="shared" si="20"/>
        <v>2642.6824750373894</v>
      </c>
      <c r="C385" s="8">
        <f t="shared" si="21"/>
        <v>16604.463698695909</v>
      </c>
      <c r="D385" s="8">
        <f>10*LOG(1+(C385*$C$4)^2)</f>
        <v>4.0668640368270355</v>
      </c>
      <c r="E385" s="8">
        <f>10*LOG(1+1/(C385*$C$5)^2)</f>
        <v>0.15304032473745277</v>
      </c>
      <c r="F385" s="8">
        <f>10*LOG(1+1/(C385*$C$6)^2)</f>
        <v>1.5574083272987776E-3</v>
      </c>
      <c r="G385" s="9">
        <f>10*LOG(1+(C385*$C$7)^2)</f>
        <v>1.2091593470821265E-2</v>
      </c>
      <c r="H385" s="8">
        <f t="shared" si="22"/>
        <v>-3.9153811204168814</v>
      </c>
      <c r="I385" s="9">
        <f t="shared" si="23"/>
        <v>-3.9032895269460601</v>
      </c>
    </row>
    <row r="386" spans="1:9" x14ac:dyDescent="0.25">
      <c r="A386" s="8"/>
      <c r="B386" s="8">
        <f t="shared" si="20"/>
        <v>2712.1894249367119</v>
      </c>
      <c r="C386" s="8">
        <f t="shared" si="21"/>
        <v>17041.1887450502</v>
      </c>
      <c r="D386" s="8">
        <f>10*LOG(1+(C386*$C$4)^2)</f>
        <v>4.2053528354884282</v>
      </c>
      <c r="E386" s="8">
        <f>10*LOG(1+1/(C386*$C$5)^2)</f>
        <v>0.14542489651304588</v>
      </c>
      <c r="F386" s="8">
        <f>10*LOG(1+1/(C386*$C$6)^2)</f>
        <v>1.4786192808256102E-3</v>
      </c>
      <c r="G386" s="9">
        <f>10*LOG(1+(C386*$C$7)^2)</f>
        <v>1.2735072312793392E-2</v>
      </c>
      <c r="H386" s="8">
        <f t="shared" si="22"/>
        <v>-4.0614065582562073</v>
      </c>
      <c r="I386" s="9">
        <f t="shared" si="23"/>
        <v>-4.0486714859434141</v>
      </c>
    </row>
    <row r="387" spans="1:9" x14ac:dyDescent="0.25">
      <c r="A387" s="8"/>
      <c r="B387" s="8">
        <f t="shared" si="20"/>
        <v>2783.7626342742815</v>
      </c>
      <c r="C387" s="8">
        <f t="shared" si="21"/>
        <v>17490.896482347707</v>
      </c>
      <c r="D387" s="8">
        <f>10*LOG(1+(C387*$C$4)^2)</f>
        <v>4.3470690809727763</v>
      </c>
      <c r="E387" s="8">
        <f>10*LOG(1+1/(C387*$C$5)^2)</f>
        <v>0.13815915288290964</v>
      </c>
      <c r="F387" s="8">
        <f>10*LOG(1+1/(C387*$C$6)^2)</f>
        <v>1.4035754124214195E-3</v>
      </c>
      <c r="G387" s="9">
        <f>10*LOG(1+(C387*$C$7)^2)</f>
        <v>1.3415033634463114E-2</v>
      </c>
      <c r="H387" s="8">
        <f t="shared" si="22"/>
        <v>-4.2103135035022881</v>
      </c>
      <c r="I387" s="9">
        <f t="shared" si="23"/>
        <v>-4.1968984698678247</v>
      </c>
    </row>
    <row r="388" spans="1:9" x14ac:dyDescent="0.25">
      <c r="A388" s="8"/>
      <c r="B388" s="8">
        <f t="shared" si="20"/>
        <v>2857.4698425963329</v>
      </c>
      <c r="C388" s="8">
        <f t="shared" si="21"/>
        <v>17954.012530710042</v>
      </c>
      <c r="D388" s="8">
        <f>10*LOG(1+(C388*$C$4)^2)</f>
        <v>4.4920052128425478</v>
      </c>
      <c r="E388" s="8">
        <f>10*LOG(1+1/(C388*$C$5)^2)</f>
        <v>0.13122877143387845</v>
      </c>
      <c r="F388" s="8">
        <f>10*LOG(1+1/(C388*$C$6)^2)</f>
        <v>1.3321110050092864E-3</v>
      </c>
      <c r="G388" s="9">
        <f>10*LOG(1+(C388*$C$7)^2)</f>
        <v>1.4133662756354144E-2</v>
      </c>
      <c r="H388" s="8">
        <f t="shared" si="22"/>
        <v>-4.3621085524136785</v>
      </c>
      <c r="I388" s="9">
        <f t="shared" si="23"/>
        <v>-4.3479748896573245</v>
      </c>
    </row>
    <row r="389" spans="1:9" x14ac:dyDescent="0.25">
      <c r="A389" s="8"/>
      <c r="B389" s="8">
        <f t="shared" si="20"/>
        <v>2933.3812017312425</v>
      </c>
      <c r="C389" s="8">
        <f t="shared" si="21"/>
        <v>18430.977667074541</v>
      </c>
      <c r="D389" s="8">
        <f>10*LOG(1+(C389*$C$4)^2)</f>
        <v>4.6401501827898599</v>
      </c>
      <c r="E389" s="8">
        <f>10*LOG(1+1/(C389*$C$5)^2)</f>
        <v>0.12461990918887859</v>
      </c>
      <c r="F389" s="8">
        <f>10*LOG(1+1/(C389*$C$6)^2)</f>
        <v>1.2640670785442698E-3</v>
      </c>
      <c r="G389" s="9">
        <f>10*LOG(1+(C389*$C$7)^2)</f>
        <v>1.4893282250084693E-2</v>
      </c>
      <c r="H389" s="8">
        <f t="shared" si="22"/>
        <v>-4.5167943406795255</v>
      </c>
      <c r="I389" s="9">
        <f t="shared" si="23"/>
        <v>-4.501901058429441</v>
      </c>
    </row>
    <row r="390" spans="1:9" x14ac:dyDescent="0.25">
      <c r="A390" s="8"/>
      <c r="B390" s="8">
        <f t="shared" si="20"/>
        <v>3011.5693681203916</v>
      </c>
      <c r="C390" s="8">
        <f t="shared" si="21"/>
        <v>18922.248405326154</v>
      </c>
      <c r="D390" s="8">
        <f>10*LOG(1+(C390*$C$4)^2)</f>
        <v>4.7914895421757446</v>
      </c>
      <c r="E390" s="8">
        <f>10*LOG(1+1/(C390*$C$5)^2)</f>
        <v>0.11831919373993829</v>
      </c>
      <c r="F390" s="8">
        <f>10*LOG(1+1/(C390*$C$6)^2)</f>
        <v>1.1992911433318034E-3</v>
      </c>
      <c r="G390" s="9">
        <f>10*LOG(1+(C390*$C$7)^2)</f>
        <v>1.5696360902700063E-2</v>
      </c>
      <c r="H390" s="8">
        <f t="shared" si="22"/>
        <v>-4.6743696395791376</v>
      </c>
      <c r="I390" s="9">
        <f t="shared" si="23"/>
        <v>-4.6586732786764378</v>
      </c>
    </row>
    <row r="391" spans="1:9" x14ac:dyDescent="0.25">
      <c r="A391" s="8"/>
      <c r="B391" s="8">
        <f t="shared" si="20"/>
        <v>3092.1095989174387</v>
      </c>
      <c r="C391" s="8">
        <f t="shared" si="21"/>
        <v>19428.297600107013</v>
      </c>
      <c r="D391" s="8">
        <f>10*LOG(1+(C391*$C$4)^2)</f>
        <v>4.9460055459204249</v>
      </c>
      <c r="E391" s="8">
        <f>10*LOG(1+1/(C391*$C$5)^2)</f>
        <v>0.11231371398297946</v>
      </c>
      <c r="F391" s="8">
        <f>10*LOG(1+1/(C391*$C$6)^2)</f>
        <v>1.1376369612067202E-3</v>
      </c>
      <c r="G391" s="9">
        <f>10*LOG(1+(C391*$C$7)^2)</f>
        <v>1.654552328348282E-2</v>
      </c>
      <c r="H391" s="8">
        <f t="shared" si="22"/>
        <v>-4.8348294688986515</v>
      </c>
      <c r="I391" s="9">
        <f t="shared" si="23"/>
        <v>-4.8182839456151685</v>
      </c>
    </row>
    <row r="392" spans="1:9" x14ac:dyDescent="0.25">
      <c r="A392" s="8"/>
      <c r="B392" s="8">
        <f t="shared" si="20"/>
        <v>3175.0798520191247</v>
      </c>
      <c r="C392" s="8">
        <f t="shared" si="21"/>
        <v>19949.6150753285</v>
      </c>
      <c r="D392" s="8">
        <f>10*LOG(1+(C392*$C$4)^2)</f>
        <v>5.1036772716321499</v>
      </c>
      <c r="E392" s="8">
        <f>10*LOG(1+1/(C392*$C$5)^2)</f>
        <v>0.10659101051238487</v>
      </c>
      <c r="F392" s="8">
        <f>10*LOG(1+1/(C392*$C$6)^2)</f>
        <v>1.0789643143685761E-3</v>
      </c>
      <c r="G392" s="9">
        <f>10*LOG(1+(C392*$C$7)^2)</f>
        <v>1.7443559954209889E-2</v>
      </c>
      <c r="H392" s="8">
        <f t="shared" si="22"/>
        <v>-4.9981652254341338</v>
      </c>
      <c r="I392" s="9">
        <f t="shared" si="23"/>
        <v>-4.9807216654799236</v>
      </c>
    </row>
    <row r="393" spans="1:9" x14ac:dyDescent="0.25">
      <c r="A393" s="8"/>
      <c r="B393" s="8">
        <f t="shared" si="20"/>
        <v>3260.5608901978576</v>
      </c>
      <c r="C393" s="8">
        <f t="shared" si="21"/>
        <v>20486.708278455571</v>
      </c>
      <c r="D393" s="8">
        <f>10*LOG(1+(C393*$C$4)^2)</f>
        <v>5.2644807527220578</v>
      </c>
      <c r="E393" s="8">
        <f>10*LOG(1+1/(C393*$C$5)^2)</f>
        <v>0.10113906572961932</v>
      </c>
      <c r="F393" s="8">
        <f>10*LOG(1+1/(C393*$C$6)^2)</f>
        <v>1.0231387816785884E-3</v>
      </c>
      <c r="G393" s="9">
        <f>10*LOG(1+(C393*$C$7)^2)</f>
        <v>1.8393438366612204E-2</v>
      </c>
      <c r="H393" s="8">
        <f t="shared" si="22"/>
        <v>-5.1643648257741175</v>
      </c>
      <c r="I393" s="9">
        <f t="shared" si="23"/>
        <v>-5.1459713874075055</v>
      </c>
    </row>
    <row r="394" spans="1:9" x14ac:dyDescent="0.25">
      <c r="A394" s="8"/>
      <c r="B394" s="8">
        <f t="shared" si="20"/>
        <v>3348.6363895145805</v>
      </c>
      <c r="C394" s="8">
        <f t="shared" si="21"/>
        <v>21040.102961684912</v>
      </c>
      <c r="D394" s="8">
        <f>10*LOG(1+(C394*$C$4)^2)</f>
        <v>5.4283891241358306</v>
      </c>
      <c r="E394" s="8">
        <f>10*LOG(1+1/(C394*$C$5)^2)</f>
        <v>9.5946293716536901E-2</v>
      </c>
      <c r="F394" s="8">
        <f>10*LOG(1+1/(C394*$C$6)^2)</f>
        <v>9.7003152221105901E-4</v>
      </c>
      <c r="G394" s="9">
        <f>10*LOG(1+(C394*$C$7)^2)</f>
        <v>1.9398314493666819E-2</v>
      </c>
      <c r="H394" s="8">
        <f t="shared" si="22"/>
        <v>-5.3334128619415049</v>
      </c>
      <c r="I394" s="9">
        <f t="shared" si="23"/>
        <v>-5.3140145474478384</v>
      </c>
    </row>
    <row r="395" spans="1:9" x14ac:dyDescent="0.25">
      <c r="A395" s="8"/>
      <c r="B395" s="8">
        <f t="shared" si="20"/>
        <v>3439.3930521980078</v>
      </c>
      <c r="C395" s="8">
        <f t="shared" si="21"/>
        <v>21610.343891186076</v>
      </c>
      <c r="D395" s="8">
        <f>10*LOG(1+(C395*$C$4)^2)</f>
        <v>5.5953727792375751</v>
      </c>
      <c r="E395" s="8">
        <f>10*LOG(1+1/(C395*$C$5)^2)</f>
        <v>9.1001529920483201E-2</v>
      </c>
      <c r="F395" s="8">
        <f>10*LOG(1+1/(C395*$C$6)^2)</f>
        <v>9.1951906588601533E-4</v>
      </c>
      <c r="G395" s="9">
        <f>10*LOG(1+(C395*$C$7)^2)</f>
        <v>2.0461545244468346E-2</v>
      </c>
      <c r="H395" s="8">
        <f t="shared" si="22"/>
        <v>-5.5052907683829782</v>
      </c>
      <c r="I395" s="9">
        <f t="shared" si="23"/>
        <v>-5.4848292231385098</v>
      </c>
    </row>
    <row r="396" spans="1:9" x14ac:dyDescent="0.25">
      <c r="A396" s="8"/>
      <c r="B396" s="8">
        <f t="shared" si="20"/>
        <v>3532.9207241854483</v>
      </c>
      <c r="C396" s="8">
        <f t="shared" si="21"/>
        <v>22197.995585632274</v>
      </c>
      <c r="D396" s="8">
        <f>10*LOG(1+(C396*$C$4)^2)</f>
        <v>5.7653995363123354</v>
      </c>
      <c r="E396" s="8">
        <f>10*LOG(1+1/(C396*$C$5)^2)</f>
        <v>8.6294020694873699E-2</v>
      </c>
      <c r="F396" s="8">
        <f>10*LOG(1+1/(C396*$C$6)^2)</f>
        <v>8.7148311097724068E-4</v>
      </c>
      <c r="G396" s="9">
        <f>10*LOG(1+(C396*$C$7)^2)</f>
        <v>2.1586701715687585E-2</v>
      </c>
      <c r="H396" s="8">
        <f t="shared" si="22"/>
        <v>-5.6799769987284385</v>
      </c>
      <c r="I396" s="9">
        <f t="shared" si="23"/>
        <v>-5.6583902970127511</v>
      </c>
    </row>
    <row r="397" spans="1:9" x14ac:dyDescent="0.25">
      <c r="A397" s="8"/>
      <c r="B397" s="8">
        <f t="shared" ref="B397:B460" si="24">10^(10^(ROW(A386)/700))</f>
        <v>3629.3125175289911</v>
      </c>
      <c r="C397" s="8">
        <f t="shared" ref="C397:C460" si="25">2*PI()*B397</f>
        <v>22803.643085301112</v>
      </c>
      <c r="D397" s="8">
        <f>10*LOG(1+(C397*$C$4)^2)</f>
        <v>5.9384348131072127</v>
      </c>
      <c r="E397" s="8">
        <f>10*LOG(1+1/(C397*$C$5)^2)</f>
        <v>8.1813412735646351E-2</v>
      </c>
      <c r="F397" s="8">
        <f>10*LOG(1+1/(C397*$C$6)^2)</f>
        <v>8.2581032831324482E-4</v>
      </c>
      <c r="G397" s="9">
        <f>10*LOG(1+(C397*$C$7)^2)</f>
        <v>2.2777583336071393E-2</v>
      </c>
      <c r="H397" s="8">
        <f t="shared" ref="H397:H460" si="26">E397-D397-F397</f>
        <v>-5.8574472106998803</v>
      </c>
      <c r="I397" s="9">
        <f t="shared" ref="I397:I460" si="27">H397+G397</f>
        <v>-5.8346696273638088</v>
      </c>
    </row>
    <row r="398" spans="1:9" x14ac:dyDescent="0.25">
      <c r="A398" s="8"/>
      <c r="B398" s="8">
        <f t="shared" si="24"/>
        <v>3728.6649378803936</v>
      </c>
      <c r="C398" s="8">
        <f t="shared" si="25"/>
        <v>23427.892753085773</v>
      </c>
      <c r="D398" s="8">
        <f>10*LOG(1+(C398*$C$4)^2)</f>
        <v>6.1144418078097882</v>
      </c>
      <c r="E398" s="8">
        <f>10*LOG(1+1/(C398*$C$5)^2)</f>
        <v>7.7549742450793047E-2</v>
      </c>
      <c r="F398" s="8">
        <f>10*LOG(1+1/(C398*$C$6)^2)</f>
        <v>7.8239217200156991E-4</v>
      </c>
      <c r="G398" s="9">
        <f>10*LOG(1+(C398*$C$7)^2)</f>
        <v>2.4038232964134518E-2</v>
      </c>
      <c r="H398" s="8">
        <f t="shared" si="26"/>
        <v>-6.0376744575309971</v>
      </c>
      <c r="I398" s="9">
        <f t="shared" si="27"/>
        <v>-6.0136362245668629</v>
      </c>
    </row>
    <row r="399" spans="1:9" x14ac:dyDescent="0.25">
      <c r="A399" s="8"/>
      <c r="B399" s="8">
        <f t="shared" si="24"/>
        <v>3831.078017277885</v>
      </c>
      <c r="C399" s="8">
        <f t="shared" si="25"/>
        <v>24071.373108819109</v>
      </c>
      <c r="D399" s="8">
        <f>10*LOG(1+(C399*$C$4)^2)</f>
        <v>6.2933816848642641</v>
      </c>
      <c r="E399" s="8">
        <f>10*LOG(1+1/(C399*$C$5)^2)</f>
        <v>7.3493425297175827E-2</v>
      </c>
      <c r="F399" s="8">
        <f>10*LOG(1+1/(C399*$C$6)^2)</f>
        <v>7.4112469647344241E-4</v>
      </c>
      <c r="G399" s="9">
        <f>10*LOG(1+(C399*$C$7)^2)</f>
        <v>2.5372953003006987E-2</v>
      </c>
      <c r="H399" s="8">
        <f t="shared" si="26"/>
        <v>-6.2206293842635612</v>
      </c>
      <c r="I399" s="9">
        <f t="shared" si="27"/>
        <v>-6.195256431260554</v>
      </c>
    </row>
    <row r="400" spans="1:9" x14ac:dyDescent="0.25">
      <c r="A400" s="8"/>
      <c r="B400" s="8">
        <f t="shared" si="24"/>
        <v>3936.6554524684734</v>
      </c>
      <c r="C400" s="8">
        <f t="shared" si="25"/>
        <v>24734.735698378317</v>
      </c>
      <c r="D400" s="8">
        <f>10*LOG(1+(C400*$C$4)^2)</f>
        <v>6.4752137640494762</v>
      </c>
      <c r="E400" s="8">
        <f>10*LOG(1+1/(C400*$C$5)^2)</f>
        <v>6.9635245115905395E-2</v>
      </c>
      <c r="F400" s="8">
        <f>10*LOG(1+1/(C400*$C$6)^2)</f>
        <v>7.01908379702089E-4</v>
      </c>
      <c r="G400" s="9">
        <f>10*LOG(1+(C400*$C$7)^2)</f>
        <v>2.6786322600528496E-2</v>
      </c>
      <c r="H400" s="8">
        <f t="shared" si="26"/>
        <v>-6.4062804273132734</v>
      </c>
      <c r="I400" s="9">
        <f t="shared" si="27"/>
        <v>-6.3794941047127445</v>
      </c>
    </row>
    <row r="401" spans="1:9" x14ac:dyDescent="0.25">
      <c r="A401" s="8"/>
      <c r="B401" s="8">
        <f t="shared" si="24"/>
        <v>4045.5047490098968</v>
      </c>
      <c r="C401" s="8">
        <f t="shared" si="25"/>
        <v>25418.655999104223</v>
      </c>
      <c r="D401" s="8">
        <f>10*LOG(1+(C401*$C$4)^2)</f>
        <v>6.6598957112863371</v>
      </c>
      <c r="E401" s="8">
        <f>10*LOG(1+1/(C401*$C$5)^2)</f>
        <v>6.5966343494840998E-2</v>
      </c>
      <c r="F401" s="8">
        <f>10*LOG(1+1/(C401*$C$6)^2)</f>
        <v>6.6464795239353468E-4</v>
      </c>
      <c r="G401" s="9">
        <f>10*LOG(1+(C401*$C$7)^2)</f>
        <v>2.8283216006919631E-2</v>
      </c>
      <c r="H401" s="8">
        <f t="shared" si="26"/>
        <v>-6.5945940157438896</v>
      </c>
      <c r="I401" s="9">
        <f t="shared" si="27"/>
        <v>-6.5663107997369696</v>
      </c>
    </row>
    <row r="402" spans="1:9" x14ac:dyDescent="0.25">
      <c r="A402" s="8"/>
      <c r="B402" s="8">
        <f t="shared" si="24"/>
        <v>4157.7373714083187</v>
      </c>
      <c r="C402" s="8">
        <f t="shared" si="25"/>
        <v>26123.834363144222</v>
      </c>
      <c r="D402" s="8">
        <f>10*LOG(1+(C402*$C$4)^2)</f>
        <v>6.8473837297054763</v>
      </c>
      <c r="E402" s="8">
        <f>10*LOG(1+1/(C402*$C$5)^2)</f>
        <v>6.2478209184131793E-2</v>
      </c>
      <c r="F402" s="8">
        <f>10*LOG(1+1/(C402*$C$6)^2)</f>
        <v>6.2925223300701718E-4</v>
      </c>
      <c r="G402" s="9">
        <f>10*LOG(1+(C402*$C$7)^2)</f>
        <v>2.9868822166884433E-2</v>
      </c>
      <c r="H402" s="8">
        <f t="shared" si="26"/>
        <v>-6.7855347727543514</v>
      </c>
      <c r="I402" s="9">
        <f t="shared" si="27"/>
        <v>-6.755665950587467</v>
      </c>
    </row>
    <row r="403" spans="1:9" x14ac:dyDescent="0.25">
      <c r="A403" s="8"/>
      <c r="B403" s="8">
        <f t="shared" si="24"/>
        <v>4273.4688995589695</v>
      </c>
      <c r="C403" s="8">
        <f t="shared" si="25"/>
        <v>26850.997000397831</v>
      </c>
      <c r="D403" s="8">
        <f>10*LOG(1+(C403*$C$4)^2)</f>
        <v>7.0376327495825866</v>
      </c>
      <c r="E403" s="8">
        <f>10*LOG(1+1/(C403*$C$5)^2)</f>
        <v>5.9162667588259152E-2</v>
      </c>
      <c r="F403" s="8">
        <f>10*LOG(1+1/(C403*$C$6)^2)</f>
        <v>5.9563396842121944E-4</v>
      </c>
      <c r="G403" s="9">
        <f>10*LOG(1+(C403*$C$7)^2)</f>
        <v>3.1548665627715008E-2</v>
      </c>
      <c r="H403" s="8">
        <f t="shared" si="26"/>
        <v>-6.9790657159627489</v>
      </c>
      <c r="I403" s="9">
        <f t="shared" si="27"/>
        <v>-6.9475170503350343</v>
      </c>
    </row>
    <row r="404" spans="1:9" x14ac:dyDescent="0.25">
      <c r="A404" s="8"/>
      <c r="B404" s="8">
        <f t="shared" si="24"/>
        <v>4392.819191770338</v>
      </c>
      <c r="C404" s="8">
        <f t="shared" si="25"/>
        <v>27600.897002827893</v>
      </c>
      <c r="D404" s="8">
        <f>10*LOG(1+(C404*$C$4)^2)</f>
        <v>7.2305966158420967</v>
      </c>
      <c r="E404" s="8">
        <f>10*LOG(1+1/(C404*$C$5)^2)</f>
        <v>5.6011870355722429E-2</v>
      </c>
      <c r="F404" s="8">
        <f>10*LOG(1+1/(C404*$C$6)^2)</f>
        <v>5.6370968009006556E-4</v>
      </c>
      <c r="G404" s="9">
        <f>10*LOG(1+(C404*$C$7)^2)</f>
        <v>3.3328628849900829E-2</v>
      </c>
      <c r="H404" s="8">
        <f t="shared" si="26"/>
        <v>-7.1751484551664646</v>
      </c>
      <c r="I404" s="9">
        <f t="shared" si="27"/>
        <v>-7.1418198263165635</v>
      </c>
    </row>
    <row r="405" spans="1:9" x14ac:dyDescent="0.25">
      <c r="A405" s="8"/>
      <c r="B405" s="8">
        <f t="shared" si="24"/>
        <v>4515.912554664882</v>
      </c>
      <c r="C405" s="8">
        <f t="shared" si="25"/>
        <v>28374.315411978216</v>
      </c>
      <c r="D405" s="8">
        <f>10*LOG(1+(C405*$C$4)^2)</f>
        <v>7.4262282719311994</v>
      </c>
      <c r="E405" s="8">
        <f>10*LOG(1+1/(C405*$C$5)^2)</f>
        <v>5.3018285085286693E-2</v>
      </c>
      <c r="F405" s="8">
        <f>10*LOG(1+1/(C405*$C$6)^2)</f>
        <v>5.3339951553433218E-4</v>
      </c>
      <c r="G405" s="9">
        <f>10*LOG(1+(C405*$C$7)^2)</f>
        <v>3.5214976011882754E-2</v>
      </c>
      <c r="H405" s="8">
        <f t="shared" si="26"/>
        <v>-7.373743386361447</v>
      </c>
      <c r="I405" s="9">
        <f t="shared" si="27"/>
        <v>-7.3385284103495643</v>
      </c>
    </row>
    <row r="406" spans="1:9" x14ac:dyDescent="0.25">
      <c r="A406" s="8"/>
      <c r="B406" s="8">
        <f t="shared" si="24"/>
        <v>4642.8779202634105</v>
      </c>
      <c r="C406" s="8">
        <f t="shared" si="25"/>
        <v>29172.062331627574</v>
      </c>
      <c r="D406" s="8">
        <f>10*LOG(1+(C406*$C$4)^2)</f>
        <v>7.6244799389779612</v>
      </c>
      <c r="E406" s="8">
        <f>10*LOG(1+1/(C406*$C$5)^2)</f>
        <v>5.0174685165693372E-2</v>
      </c>
      <c r="F406" s="8">
        <f>10*LOG(1+1/(C406*$C$6)^2)</f>
        <v>5.0462710500823269E-4</v>
      </c>
      <c r="G406" s="9">
        <f>10*LOG(1+(C406*$C$7)^2)</f>
        <v>3.7214378405971048E-2</v>
      </c>
      <c r="H406" s="8">
        <f t="shared" si="26"/>
        <v>-7.5748098809172761</v>
      </c>
      <c r="I406" s="9">
        <f t="shared" si="27"/>
        <v>-7.5375955025113051</v>
      </c>
    </row>
    <row r="407" spans="1:9" x14ac:dyDescent="0.25">
      <c r="A407" s="8"/>
      <c r="B407" s="8">
        <f t="shared" si="24"/>
        <v>4773.8490305746809</v>
      </c>
      <c r="C407" s="8">
        <f t="shared" si="25"/>
        <v>29994.978087600346</v>
      </c>
      <c r="D407" s="8">
        <f>10*LOG(1+(C407*$C$4)^2)</f>
        <v>7.8253032892641112</v>
      </c>
      <c r="E407" s="8">
        <f>10*LOG(1+1/(C407*$C$5)^2)</f>
        <v>4.7474139763756765E-2</v>
      </c>
      <c r="F407" s="8">
        <f>10*LOG(1+1/(C407*$C$6)^2)</f>
        <v>4.7731942318461889E-4</v>
      </c>
      <c r="G407" s="9">
        <f>10*LOG(1+(C407*$C$7)^2)</f>
        <v>3.9333941527950958E-2</v>
      </c>
      <c r="H407" s="8">
        <f t="shared" si="26"/>
        <v>-7.7783064689235397</v>
      </c>
      <c r="I407" s="9">
        <f t="shared" si="27"/>
        <v>-7.7389725273955889</v>
      </c>
    </row>
    <row r="408" spans="1:9" x14ac:dyDescent="0.25">
      <c r="A408" s="8"/>
      <c r="B408" s="8">
        <f t="shared" si="24"/>
        <v>4908.9646300268032</v>
      </c>
      <c r="C408" s="8">
        <f t="shared" si="25"/>
        <v>30843.934436848682</v>
      </c>
      <c r="D408" s="8">
        <f>10*LOG(1+(C408*$C$4)^2)</f>
        <v>8.0286496131633651</v>
      </c>
      <c r="E408" s="8">
        <f>10*LOG(1+1/(C408*$C$5)^2)</f>
        <v>4.4910003974025114E-2</v>
      </c>
      <c r="F408" s="8">
        <f>10*LOG(1+1/(C408*$C$6)^2)</f>
        <v>4.5140665572432278E-4</v>
      </c>
      <c r="G408" s="9">
        <f>10*LOG(1+(C408*$C$7)^2)</f>
        <v>4.158123396867746E-2</v>
      </c>
      <c r="H408" s="8">
        <f t="shared" si="26"/>
        <v>-7.984191015845064</v>
      </c>
      <c r="I408" s="9">
        <f t="shared" si="27"/>
        <v>-7.9426097818763868</v>
      </c>
    </row>
    <row r="409" spans="1:9" x14ac:dyDescent="0.25">
      <c r="A409" s="8"/>
      <c r="B409" s="8">
        <f t="shared" si="24"/>
        <v>5048.3686660929443</v>
      </c>
      <c r="C409" s="8">
        <f t="shared" si="25"/>
        <v>31719.835828020994</v>
      </c>
      <c r="D409" s="8">
        <f>10*LOG(1+(C409*$C$4)^2)</f>
        <v>8.2344699788178062</v>
      </c>
      <c r="E409" s="8">
        <f>10*LOG(1+1/(C409*$C$5)^2)</f>
        <v>4.247590914145883E-2</v>
      </c>
      <c r="F409" s="8">
        <f>10*LOG(1+1/(C409*$C$6)^2)</f>
        <v>4.2682207057174364E-4</v>
      </c>
      <c r="G409" s="9">
        <f>10*LOG(1+(C409*$C$7)^2)</f>
        <v>4.3964318221822882E-2</v>
      </c>
      <c r="H409" s="8">
        <f t="shared" si="26"/>
        <v>-8.1924208917469201</v>
      </c>
      <c r="I409" s="9">
        <f t="shared" si="27"/>
        <v>-8.1484565735250971</v>
      </c>
    </row>
    <row r="410" spans="1:9" x14ac:dyDescent="0.25">
      <c r="A410" s="8"/>
      <c r="B410" s="8">
        <f t="shared" si="24"/>
        <v>5192.2104984807611</v>
      </c>
      <c r="C410" s="8">
        <f t="shared" si="25"/>
        <v>32623.620715837915</v>
      </c>
      <c r="D410" s="8">
        <f>10*LOG(1+(C410*$C$4)^2)</f>
        <v>8.4427153839461528</v>
      </c>
      <c r="E410" s="8">
        <f>10*LOG(1+1/(C410*$C$5)^2)</f>
        <v>4.0165753367042457E-2</v>
      </c>
      <c r="F410" s="8">
        <f>10*LOG(1+1/(C410*$C$6)^2)</f>
        <v>4.0350189383298897E-4</v>
      </c>
      <c r="G410" s="9">
        <f>10*LOG(1+(C410*$C$7)^2)</f>
        <v>4.6491783527957124E-2</v>
      </c>
      <c r="H410" s="8">
        <f t="shared" si="26"/>
        <v>-8.4029531324729447</v>
      </c>
      <c r="I410" s="9">
        <f t="shared" si="27"/>
        <v>-8.3564613489449879</v>
      </c>
    </row>
    <row r="411" spans="1:9" x14ac:dyDescent="0.25">
      <c r="A411" s="8"/>
      <c r="B411" s="8">
        <f t="shared" si="24"/>
        <v>5340.6451172720645</v>
      </c>
      <c r="C411" s="8">
        <f t="shared" si="25"/>
        <v>33556.26293170423</v>
      </c>
      <c r="D411" s="8">
        <f>10*LOG(1+(C411*$C$4)^2)</f>
        <v>8.65333689929518</v>
      </c>
      <c r="E411" s="8">
        <f>10*LOG(1+1/(C411*$C$5)^2)</f>
        <v>3.7973692204810158E-2</v>
      </c>
      <c r="F411" s="8">
        <f>10*LOG(1+1/(C411*$C$6)^2)</f>
        <v>3.8138519011385639E-4</v>
      </c>
      <c r="G411" s="9">
        <f>10*LOG(1+(C411*$C$7)^2)</f>
        <v>4.917278088130074E-2</v>
      </c>
      <c r="H411" s="8">
        <f t="shared" si="26"/>
        <v>-8.6157445922804836</v>
      </c>
      <c r="I411" s="9">
        <f t="shared" si="27"/>
        <v>-8.5665718113991822</v>
      </c>
    </row>
    <row r="412" spans="1:9" x14ac:dyDescent="0.25">
      <c r="A412" s="8"/>
      <c r="B412" s="8">
        <f t="shared" si="24"/>
        <v>5493.833370418145</v>
      </c>
      <c r="C412" s="8">
        <f t="shared" si="25"/>
        <v>34518.773113104195</v>
      </c>
      <c r="D412" s="8">
        <f>10*LOG(1+(C412*$C$4)^2)</f>
        <v>8.8662858033604781</v>
      </c>
      <c r="E412" s="8">
        <f>10*LOG(1+1/(C412*$C$5)^2)</f>
        <v>3.5894129557385981E-2</v>
      </c>
      <c r="F412" s="8">
        <f>10*LOG(1+1/(C412*$C$6)^2)</f>
        <v>3.6041374715904836E-4</v>
      </c>
      <c r="G412" s="9">
        <f>10*LOG(1+(C412*$C$7)^2)</f>
        <v>5.201706033164228E-2</v>
      </c>
      <c r="H412" s="8">
        <f t="shared" si="26"/>
        <v>-8.8307520875502519</v>
      </c>
      <c r="I412" s="9">
        <f t="shared" si="27"/>
        <v>-8.7787350272186089</v>
      </c>
    </row>
    <row r="413" spans="1:9" x14ac:dyDescent="0.25">
      <c r="A413" s="8"/>
      <c r="B413" s="8">
        <f t="shared" si="24"/>
        <v>5651.9422010150283</v>
      </c>
      <c r="C413" s="8">
        <f t="shared" si="25"/>
        <v>35512.200194445875</v>
      </c>
      <c r="D413" s="8">
        <f>10*LOG(1+(C413*$C$4)^2)</f>
        <v>9.0815137081102613</v>
      </c>
      <c r="E413" s="8">
        <f>10*LOG(1+1/(C413*$C$5)^2)</f>
        <v>3.3921708775959701E-2</v>
      </c>
      <c r="F413" s="8">
        <f>10*LOG(1+1/(C413*$C$6)^2)</f>
        <v>3.4053196468105773E-4</v>
      </c>
      <c r="G413" s="9">
        <f>10*LOG(1+(C413*$C$7)^2)</f>
        <v>5.5035010720132289E-2</v>
      </c>
      <c r="H413" s="8">
        <f t="shared" si="26"/>
        <v>-9.0479325312989829</v>
      </c>
      <c r="I413" s="9">
        <f t="shared" si="27"/>
        <v>-8.9928975205788504</v>
      </c>
    </row>
    <row r="414" spans="1:9" x14ac:dyDescent="0.25">
      <c r="A414" s="8"/>
      <c r="B414" s="8">
        <f t="shared" si="24"/>
        <v>5815.1448948036259</v>
      </c>
      <c r="C414" s="8">
        <f t="shared" si="25"/>
        <v>36537.632962150521</v>
      </c>
      <c r="D414" s="8">
        <f>10*LOG(1+(C414*$C$4)^2)</f>
        <v>9.2989726755484643</v>
      </c>
      <c r="E414" s="8">
        <f>10*LOG(1+1/(C414*$C$5)^2)</f>
        <v>3.2051303969434168E-2</v>
      </c>
      <c r="F414" s="8">
        <f>10*LOG(1+1/(C414*$C$6)^2)</f>
        <v>3.2168674723515804E-4</v>
      </c>
      <c r="G414" s="9">
        <f>10*LOG(1+(C414*$C$7)^2)</f>
        <v>5.8237701993789873E-2</v>
      </c>
      <c r="H414" s="8">
        <f t="shared" si="26"/>
        <v>-9.2672430583262653</v>
      </c>
      <c r="I414" s="9">
        <f t="shared" si="27"/>
        <v>-9.2090053563324759</v>
      </c>
    </row>
    <row r="415" spans="1:9" x14ac:dyDescent="0.25">
      <c r="A415" s="8"/>
      <c r="B415" s="8">
        <f t="shared" si="24"/>
        <v>5983.6213383605264</v>
      </c>
      <c r="C415" s="8">
        <f t="shared" si="25"/>
        <v>37596.201676913108</v>
      </c>
      <c r="D415" s="8">
        <f>10*LOG(1+(C415*$C$4)^2)</f>
        <v>9.5186153250466283</v>
      </c>
      <c r="E415" s="8">
        <f>10*LOG(1+1/(C415*$C$5)^2)</f>
        <v>3.027801152646328E-2</v>
      </c>
      <c r="F415" s="8">
        <f>10*LOG(1+1/(C415*$C$6)^2)</f>
        <v>3.0382740102279429E-4</v>
      </c>
      <c r="G415" s="9">
        <f>10*LOG(1+(C415*$C$7)^2)</f>
        <v>6.1636930249561836E-2</v>
      </c>
      <c r="H415" s="8">
        <f t="shared" si="26"/>
        <v>-9.4886411409211888</v>
      </c>
      <c r="I415" s="9">
        <f t="shared" si="27"/>
        <v>-9.4270042106716279</v>
      </c>
    </row>
    <row r="416" spans="1:9" x14ac:dyDescent="0.25">
      <c r="A416" s="8"/>
      <c r="B416" s="8">
        <f t="shared" si="24"/>
        <v>6157.5582884682735</v>
      </c>
      <c r="C416" s="8">
        <f t="shared" si="25"/>
        <v>38689.079766205738</v>
      </c>
      <c r="D416" s="8">
        <f>10*LOG(1+(C416*$C$4)^2)</f>
        <v>9.7403949314613154</v>
      </c>
      <c r="E416" s="8">
        <f>10*LOG(1+1/(C416*$C$5)^2)</f>
        <v>2.8597141853134118E-2</v>
      </c>
      <c r="F416" s="8">
        <f>10*LOG(1+1/(C416*$C$6)^2)</f>
        <v>2.8690553449008907E-4</v>
      </c>
      <c r="G416" s="9">
        <f>10*LOG(1+(C416*$C$7)^2)</f>
        <v>6.5245265664598776E-2</v>
      </c>
      <c r="H416" s="8">
        <f t="shared" si="26"/>
        <v>-9.7120846951426714</v>
      </c>
      <c r="I416" s="9">
        <f t="shared" si="27"/>
        <v>-9.6468394294780726</v>
      </c>
    </row>
    <row r="417" spans="1:9" x14ac:dyDescent="0.25">
      <c r="A417" s="8"/>
      <c r="B417" s="8">
        <f t="shared" si="24"/>
        <v>6337.1496531764815</v>
      </c>
      <c r="C417" s="8">
        <f t="shared" si="25"/>
        <v>39817.485590236676</v>
      </c>
      <c r="D417" s="8">
        <f>10*LOG(1+(C417*$C$4)^2)</f>
        <v>9.964265514129945</v>
      </c>
      <c r="E417" s="8">
        <f>10*LOG(1+1/(C417*$C$5)^2)</f>
        <v>2.7004211328175425E-2</v>
      </c>
      <c r="F417" s="8">
        <f>10*LOG(1+1/(C417*$C$6)^2)</f>
        <v>2.7087496261310012E-4</v>
      </c>
      <c r="G417" s="9">
        <f>10*LOG(1+(C417*$C$7)^2)</f>
        <v>6.9076103474803446E-2</v>
      </c>
      <c r="H417" s="8">
        <f t="shared" si="26"/>
        <v>-9.9375321777643819</v>
      </c>
      <c r="I417" s="9">
        <f t="shared" si="27"/>
        <v>-9.868456074289579</v>
      </c>
    </row>
    <row r="418" spans="1:9" x14ac:dyDescent="0.25">
      <c r="A418" s="8"/>
      <c r="B418" s="8">
        <f t="shared" si="24"/>
        <v>6522.5967850910902</v>
      </c>
      <c r="C418" s="8">
        <f t="shared" si="25"/>
        <v>40982.684284741146</v>
      </c>
      <c r="D418" s="8">
        <f>10*LOG(1+(C418*$C$4)^2)</f>
        <v>10.190181916908505</v>
      </c>
      <c r="E418" s="8">
        <f>10*LOG(1+1/(C418*$C$5)^2)</f>
        <v>2.5494934476774072E-2</v>
      </c>
      <c r="F418" s="8">
        <f>10*LOG(1+1/(C418*$C$6)^2)</f>
        <v>2.5569161474880194E-4</v>
      </c>
      <c r="G418" s="9">
        <f>10*LOG(1+(C418*$C$7)^2)</f>
        <v>7.3143718168773797E-2</v>
      </c>
      <c r="H418" s="8">
        <f t="shared" si="26"/>
        <v>-10.164942674046481</v>
      </c>
      <c r="I418" s="9">
        <f t="shared" si="27"/>
        <v>-10.091798955877707</v>
      </c>
    </row>
    <row r="419" spans="1:9" x14ac:dyDescent="0.25">
      <c r="A419" s="8"/>
      <c r="B419" s="8">
        <f t="shared" si="24"/>
        <v>6714.1087874533514</v>
      </c>
      <c r="C419" s="8">
        <f t="shared" si="25"/>
        <v>42185.989684132248</v>
      </c>
      <c r="D419" s="8">
        <f>10*LOG(1+(C419*$C$4)^2)</f>
        <v>10.418099879472557</v>
      </c>
      <c r="E419" s="8">
        <f>10*LOG(1+1/(C419*$C$5)^2)</f>
        <v>2.4065216363371517E-2</v>
      </c>
      <c r="F419" s="8">
        <f>10*LOG(1+1/(C419*$C$6)^2)</f>
        <v>2.4131344592581713E-4</v>
      </c>
      <c r="G419" s="9">
        <f>10*LOG(1+(C419*$C$7)^2)</f>
        <v>7.7463321068585111E-2</v>
      </c>
      <c r="H419" s="8">
        <f t="shared" si="26"/>
        <v>-10.394275976555111</v>
      </c>
      <c r="I419" s="9">
        <f t="shared" si="27"/>
        <v>-10.316812655486526</v>
      </c>
    </row>
    <row r="420" spans="1:9" x14ac:dyDescent="0.25">
      <c r="A420" s="8"/>
      <c r="B420" s="8">
        <f t="shared" si="24"/>
        <v>6911.9028335992998</v>
      </c>
      <c r="C420" s="8">
        <f t="shared" si="25"/>
        <v>43428.766328724072</v>
      </c>
      <c r="D420" s="8">
        <f>10*LOG(1+(C420*$C$4)^2)</f>
        <v>10.647976100157052</v>
      </c>
      <c r="E420" s="8">
        <f>10*LOG(1+1/(C420*$C$5)^2)</f>
        <v>2.2711145203132849E-2</v>
      </c>
      <c r="F420" s="8">
        <f>10*LOG(1+1/(C420*$C$6)^2)</f>
        <v>2.2770035148352729E-4</v>
      </c>
      <c r="G420" s="9">
        <f>10*LOG(1+(C420*$C$7)^2)</f>
        <v>8.2051121472516683E-2</v>
      </c>
      <c r="H420" s="8">
        <f t="shared" si="26"/>
        <v>-10.625492655305404</v>
      </c>
      <c r="I420" s="9">
        <f t="shared" si="27"/>
        <v>-10.543441533832887</v>
      </c>
    </row>
    <row r="421" spans="1:9" x14ac:dyDescent="0.25">
      <c r="A421" s="8"/>
      <c r="B421" s="8">
        <f t="shared" si="24"/>
        <v>7116.2045004170768</v>
      </c>
      <c r="C421" s="8">
        <f t="shared" si="25"/>
        <v>44712.431559905825</v>
      </c>
      <c r="D421" s="8">
        <f>10*LOG(1+(C421*$C$4)^2)</f>
        <v>10.879768290651162</v>
      </c>
      <c r="E421" s="8">
        <f>10*LOG(1+1/(C421*$C$5)^2)</f>
        <v>2.1428985191239629E-2</v>
      </c>
      <c r="F421" s="8">
        <f>10*LOG(1+1/(C421*$C$6)^2)</f>
        <v>2.1481408493530246E-4</v>
      </c>
      <c r="G421" s="9">
        <f>10*LOG(1+(C421*$C$7)^2)</f>
        <v>8.6924391537378409E-2</v>
      </c>
      <c r="H421" s="8">
        <f t="shared" si="26"/>
        <v>-10.858554119544859</v>
      </c>
      <c r="I421" s="9">
        <f t="shared" si="27"/>
        <v>-10.771629728007481</v>
      </c>
    </row>
    <row r="422" spans="1:9" x14ac:dyDescent="0.25">
      <c r="A422" s="8"/>
      <c r="B422" s="8">
        <f t="shared" si="24"/>
        <v>7327.2481164513811</v>
      </c>
      <c r="C422" s="8">
        <f t="shared" si="25"/>
        <v>46038.457707346613</v>
      </c>
      <c r="D422" s="8">
        <f>10*LOG(1+(C422*$C$4)^2)</f>
        <v>11.113435222901915</v>
      </c>
      <c r="E422" s="8">
        <f>10*LOG(1+1/(C422*$C$5)^2)</f>
        <v>2.0215169548555123E-2</v>
      </c>
      <c r="F422" s="8">
        <f>10*LOG(1+1/(C422*$C$6)^2)</f>
        <v>2.0261817895849608E-4</v>
      </c>
      <c r="G422" s="9">
        <f>10*LOG(1+(C422*$C$7)^2)</f>
        <v>9.2101535079526356E-2</v>
      </c>
      <c r="H422" s="8">
        <f t="shared" si="26"/>
        <v>-11.093422671532318</v>
      </c>
      <c r="I422" s="9">
        <f t="shared" si="27"/>
        <v>-11.001321136452791</v>
      </c>
    </row>
    <row r="423" spans="1:9" x14ac:dyDescent="0.25">
      <c r="A423" s="8"/>
      <c r="B423" s="8">
        <f t="shared" si="24"/>
        <v>7545.2771253344008</v>
      </c>
      <c r="C423" s="8">
        <f t="shared" si="25"/>
        <v>47408.374372499333</v>
      </c>
      <c r="D423" s="8">
        <f>10*LOG(1+(C423*$C$4)^2)</f>
        <v>11.348936768606562</v>
      </c>
      <c r="E423" s="8">
        <f>10*LOG(1+1/(C423*$C$5)^2)</f>
        <v>1.9066293781825006E-2</v>
      </c>
      <c r="F423" s="8">
        <f>10*LOG(1+1/(C423*$C$6)^2)</f>
        <v>1.9107786939929851E-4</v>
      </c>
      <c r="G423" s="9">
        <f>10*LOG(1+(C423*$C$7)^2)</f>
        <v>9.7602160473490726E-2</v>
      </c>
      <c r="H423" s="8">
        <f t="shared" si="26"/>
        <v>-11.330061552694136</v>
      </c>
      <c r="I423" s="9">
        <f t="shared" si="27"/>
        <v>-11.232459392220646</v>
      </c>
    </row>
    <row r="424" spans="1:9" x14ac:dyDescent="0.25">
      <c r="A424" s="8"/>
      <c r="B424" s="8">
        <f t="shared" si="24"/>
        <v>7770.5444652571286</v>
      </c>
      <c r="C424" s="8">
        <f t="shared" si="25"/>
        <v>48823.770812889248</v>
      </c>
      <c r="D424" s="8">
        <f>10*LOG(1+(C424*$C$4)^2)</f>
        <v>11.586233931695949</v>
      </c>
      <c r="E424" s="8">
        <f>10*LOG(1+1/(C424*$C$5)^2)</f>
        <v>1.7979109156067017E-2</v>
      </c>
      <c r="F424" s="8">
        <f>10*LOG(1+1/(C424*$C$6)^2)</f>
        <v>1.8016002220457207E-4</v>
      </c>
      <c r="G424" s="9">
        <f>10*LOG(1+(C424*$C$7)^2)</f>
        <v>0.10344715782525141</v>
      </c>
      <c r="H424" s="8">
        <f t="shared" si="26"/>
        <v>-11.568434982562085</v>
      </c>
      <c r="I424" s="9">
        <f t="shared" si="27"/>
        <v>-11.464987824736834</v>
      </c>
    </row>
    <row r="425" spans="1:9" x14ac:dyDescent="0.25">
      <c r="A425" s="8"/>
      <c r="B425" s="8">
        <f t="shared" si="24"/>
        <v>8003.3129652283769</v>
      </c>
      <c r="C425" s="8">
        <f t="shared" si="25"/>
        <v>50286.298431882824</v>
      </c>
      <c r="D425" s="8">
        <f>10*LOG(1+(C425*$C$4)^2)</f>
        <v>11.825288874224238</v>
      </c>
      <c r="E425" s="8">
        <f>10*LOG(1+1/(C425*$C$5)^2)</f>
        <v>1.6950516376512723E-2</v>
      </c>
      <c r="F425" s="8">
        <f>10*LOG(1+1/(C425*$C$6)^2)</f>
        <v>1.6983306317535843E-4</v>
      </c>
      <c r="G425" s="9">
        <f>10*LOG(1+(C425*$C$7)^2)</f>
        <v>0.10965878059303132</v>
      </c>
      <c r="H425" s="8">
        <f t="shared" si="26"/>
        <v>-11.808508190910901</v>
      </c>
      <c r="I425" s="9">
        <f t="shared" si="27"/>
        <v>-11.69884941031787</v>
      </c>
    </row>
    <row r="426" spans="1:9" x14ac:dyDescent="0.25">
      <c r="A426" s="8"/>
      <c r="B426" s="8">
        <f t="shared" si="24"/>
        <v>8243.8557589075153</v>
      </c>
      <c r="C426" s="8">
        <f t="shared" si="25"/>
        <v>51797.673378875515</v>
      </c>
      <c r="D426" s="8">
        <f>10*LOG(1+(C426*$C$4)^2)</f>
        <v>12.066064936091189</v>
      </c>
      <c r="E426" s="8">
        <f>10*LOG(1+1/(C426*$C$5)^2)</f>
        <v>1.5977559477052303E-2</v>
      </c>
      <c r="F426" s="8">
        <f>10*LOG(1+1/(C426*$C$6)^2)</f>
        <v>1.6006691044632594E-4</v>
      </c>
      <c r="G426" s="9">
        <f>10*LOG(1+(C426*$C$7)^2)</f>
        <v>0.11626073182185769</v>
      </c>
      <c r="H426" s="8">
        <f t="shared" si="26"/>
        <v>-12.050247443524583</v>
      </c>
      <c r="I426" s="9">
        <f t="shared" si="27"/>
        <v>-11.933986711702726</v>
      </c>
    </row>
    <row r="427" spans="1:9" x14ac:dyDescent="0.25">
      <c r="A427" s="8"/>
      <c r="B427" s="8">
        <f t="shared" si="24"/>
        <v>8492.4567168332087</v>
      </c>
      <c r="C427" s="8">
        <f t="shared" si="25"/>
        <v>53359.679265065002</v>
      </c>
      <c r="D427" s="8">
        <f>10*LOG(1+(C427*$C$4)^2)</f>
        <v>12.308526649024378</v>
      </c>
      <c r="E427" s="8">
        <f>10*LOG(1+1/(C427*$C$5)^2)</f>
        <v>1.5057419911931358E-2</v>
      </c>
      <c r="F427" s="8">
        <f>10*LOG(1+1/(C427*$C$6)^2)</f>
        <v>1.508329095972925E-4</v>
      </c>
      <c r="G427" s="9">
        <f>10*LOG(1+(C427*$C$7)^2)</f>
        <v>0.12327825514837368</v>
      </c>
      <c r="H427" s="8">
        <f t="shared" si="26"/>
        <v>-12.293620062022043</v>
      </c>
      <c r="I427" s="9">
        <f t="shared" si="27"/>
        <v>-12.170341806873669</v>
      </c>
    </row>
    <row r="428" spans="1:9" x14ac:dyDescent="0.25">
      <c r="A428" s="8"/>
      <c r="B428" s="8">
        <f t="shared" si="24"/>
        <v>8749.4108979133853</v>
      </c>
      <c r="C428" s="8">
        <f t="shared" si="25"/>
        <v>54974.170000246333</v>
      </c>
      <c r="D428" s="8">
        <f>10*LOG(1+(C428*$C$4)^2)</f>
        <v>12.552639745250358</v>
      </c>
      <c r="E428" s="8">
        <f>10*LOG(1+1/(C428*$C$5)^2)</f>
        <v>1.4187410847119587E-2</v>
      </c>
      <c r="F428" s="8">
        <f>10*LOG(1+1/(C428*$C$6)^2)</f>
        <v>1.4210377132122264E-4</v>
      </c>
      <c r="G428" s="9">
        <f>10*LOG(1+(C428*$C$7)^2)</f>
        <v>0.13073823071913637</v>
      </c>
      <c r="H428" s="8">
        <f t="shared" si="26"/>
        <v>-12.53859443817456</v>
      </c>
      <c r="I428" s="9">
        <f t="shared" si="27"/>
        <v>-12.407856207455422</v>
      </c>
    </row>
    <row r="429" spans="1:9" x14ac:dyDescent="0.25">
      <c r="A429" s="8"/>
      <c r="B429" s="8">
        <f t="shared" si="24"/>
        <v>9015.0250210821814</v>
      </c>
      <c r="C429" s="8">
        <f t="shared" si="25"/>
        <v>56643.072756319903</v>
      </c>
      <c r="D429" s="8">
        <f>10*LOG(1+(C429*$C$4)^2)</f>
        <v>12.798371161276581</v>
      </c>
      <c r="E429" s="8">
        <f>10*LOG(1+1/(C429*$C$5)^2)</f>
        <v>1.3364971647619009E-2</v>
      </c>
      <c r="F429" s="8">
        <f>10*LOG(1+1/(C429*$C$6)^2)</f>
        <v>1.3385351154122677E-4</v>
      </c>
      <c r="G429" s="9">
        <f>10*LOG(1+(C429*$C$7)^2)</f>
        <v>0.13866927614822355</v>
      </c>
      <c r="H429" s="8">
        <f t="shared" si="26"/>
        <v>-12.785140043140503</v>
      </c>
      <c r="I429" s="9">
        <f t="shared" si="27"/>
        <v>-12.64647076699228</v>
      </c>
    </row>
    <row r="430" spans="1:9" x14ac:dyDescent="0.25">
      <c r="A430" s="8"/>
      <c r="B430" s="8">
        <f t="shared" si="24"/>
        <v>9289.617958076391</v>
      </c>
      <c r="C430" s="8">
        <f t="shared" si="25"/>
        <v>58368.391063497213</v>
      </c>
      <c r="D430" s="8">
        <f>10*LOG(1+(C430*$C$4)^2)</f>
        <v>13.045689037199537</v>
      </c>
      <c r="E430" s="8">
        <f>10*LOG(1+1/(C430*$C$5)^2)</f>
        <v>1.2587662556763307E-2</v>
      </c>
      <c r="F430" s="8">
        <f>10*LOG(1+1/(C430*$C$6)^2)</f>
        <v>1.260573939037567E-4</v>
      </c>
      <c r="G430" s="9">
        <f>10*LOG(1+(C430*$C$7)^2)</f>
        <v>0.14710185261782968</v>
      </c>
      <c r="H430" s="8">
        <f t="shared" si="26"/>
        <v>-13.033227432036679</v>
      </c>
      <c r="I430" s="9">
        <f t="shared" si="27"/>
        <v>-12.886125579418849</v>
      </c>
    </row>
    <row r="431" spans="1:9" x14ac:dyDescent="0.25">
      <c r="A431" s="8"/>
      <c r="B431" s="8">
        <f t="shared" si="24"/>
        <v>9573.5212483297601</v>
      </c>
      <c r="C431" s="8">
        <f t="shared" si="25"/>
        <v>60152.20804547712</v>
      </c>
      <c r="D431" s="8">
        <f>10*LOG(1+(C431*$C$4)^2)</f>
        <v>13.29456271194195</v>
      </c>
      <c r="E431" s="8">
        <f>10*LOG(1+1/(C431*$C$5)^2)</f>
        <v>1.185315956341057E-2</v>
      </c>
      <c r="F431" s="8">
        <f>10*LOG(1+1/(C431*$C$6)^2)</f>
        <v>1.1869187456357691E-4</v>
      </c>
      <c r="G431" s="9">
        <f>10*LOG(1+(C431*$C$7)^2)</f>
        <v>0.15606837619783831</v>
      </c>
      <c r="H431" s="8">
        <f t="shared" si="26"/>
        <v>-13.282828244253103</v>
      </c>
      <c r="I431" s="9">
        <f t="shared" si="27"/>
        <v>-13.126759868055265</v>
      </c>
    </row>
    <row r="432" spans="1:9" x14ac:dyDescent="0.25">
      <c r="A432" s="8"/>
      <c r="B432" s="8">
        <f t="shared" si="24"/>
        <v>9867.0796370340086</v>
      </c>
      <c r="C432" s="8">
        <f t="shared" si="25"/>
        <v>61996.689800182969</v>
      </c>
      <c r="D432" s="8">
        <f>10*LOG(1+(C432*$C$4)^2)</f>
        <v>13.544962714809216</v>
      </c>
      <c r="E432" s="8">
        <f>10*LOG(1+1/(C432*$C$5)^2)</f>
        <v>1.1159249452821911E-2</v>
      </c>
      <c r="F432" s="8">
        <f>10*LOG(1+1/(C432*$C$6)^2)</f>
        <v>1.1173454918183805E-4</v>
      </c>
      <c r="G432" s="9">
        <f>10*LOG(1+(C432*$C$7)^2)</f>
        <v>0.16560333442650441</v>
      </c>
      <c r="H432" s="8">
        <f t="shared" si="26"/>
        <v>-13.533915199905575</v>
      </c>
      <c r="I432" s="9">
        <f t="shared" si="27"/>
        <v>-13.36831186547907</v>
      </c>
    </row>
    <row r="433" spans="1:9" x14ac:dyDescent="0.25">
      <c r="A433" s="8"/>
      <c r="B433" s="8">
        <f t="shared" si="24"/>
        <v>10170.651637467143</v>
      </c>
      <c r="C433" s="8">
        <f t="shared" si="25"/>
        <v>63904.088932975552</v>
      </c>
      <c r="D433" s="8">
        <f>10*LOG(1+(C433*$C$4)^2)</f>
        <v>13.796860753739239</v>
      </c>
      <c r="E433" s="8">
        <f>10*LOG(1+1/(C433*$C$5)^2)</f>
        <v>1.0503825036911704E-2</v>
      </c>
      <c r="F433" s="8">
        <f>10*LOG(1+1/(C433*$C$6)^2)</f>
        <v>1.0516410205372109E-4</v>
      </c>
      <c r="G433" s="9">
        <f>10*LOG(1+(C433*$C$7)^2)</f>
        <v>0.17574340815329906</v>
      </c>
      <c r="H433" s="8">
        <f t="shared" si="26"/>
        <v>-13.786462092804381</v>
      </c>
      <c r="I433" s="9">
        <f t="shared" si="27"/>
        <v>-13.610718684651083</v>
      </c>
    </row>
    <row r="434" spans="1:9" x14ac:dyDescent="0.25">
      <c r="A434" s="8"/>
      <c r="B434" s="8">
        <f t="shared" si="24"/>
        <v>10484.610118745511</v>
      </c>
      <c r="C434" s="8">
        <f t="shared" si="25"/>
        <v>65876.748249608208</v>
      </c>
      <c r="D434" s="8">
        <f>10*LOG(1+(C434*$C$4)^2)</f>
        <v>14.050229700603627</v>
      </c>
      <c r="E434" s="8">
        <f>10*LOG(1+1/(C434*$C$5)^2)</f>
        <v>9.8848805594489789E-3</v>
      </c>
      <c r="F434" s="8">
        <f>10*LOG(1+1/(C434*$C$6)^2)</f>
        <v>9.8960257295588062E-5</v>
      </c>
      <c r="G434" s="9">
        <f>10*LOG(1+(C434*$C$7)^2)</f>
        <v>0.18652759859601312</v>
      </c>
      <c r="H434" s="8">
        <f t="shared" si="26"/>
        <v>-14.040443780301473</v>
      </c>
      <c r="I434" s="9">
        <f t="shared" si="27"/>
        <v>-13.853916181705459</v>
      </c>
    </row>
    <row r="435" spans="1:9" x14ac:dyDescent="0.25">
      <c r="A435" s="8"/>
      <c r="B435" s="8">
        <f t="shared" si="24"/>
        <v>10809.342920212588</v>
      </c>
      <c r="C435" s="8">
        <f t="shared" si="25"/>
        <v>67917.104616545417</v>
      </c>
      <c r="D435" s="8">
        <f>10*LOG(1+(C435*$C$4)^2)</f>
        <v>14.305043573899068</v>
      </c>
      <c r="E435" s="8">
        <f>10*LOG(1+1/(C435*$C$5)^2)</f>
        <v>9.3005072717992406E-3</v>
      </c>
      <c r="F435" s="8">
        <f>10*LOG(1+1/(C435*$C$6)^2)</f>
        <v>9.3103732017688103E-5</v>
      </c>
      <c r="G435" s="9">
        <f>10*LOG(1+(C435*$C$7)^2)</f>
        <v>0.19799735950604724</v>
      </c>
      <c r="H435" s="8">
        <f t="shared" si="26"/>
        <v>-14.295836170359287</v>
      </c>
      <c r="I435" s="9">
        <f t="shared" si="27"/>
        <v>-14.09783881085324</v>
      </c>
    </row>
    <row r="436" spans="1:9" x14ac:dyDescent="0.25">
      <c r="A436" s="8"/>
      <c r="B436" s="8">
        <f t="shared" si="24"/>
        <v>11145.253493739712</v>
      </c>
      <c r="C436" s="8">
        <f t="shared" si="25"/>
        <v>70027.692996657308</v>
      </c>
      <c r="D436" s="8">
        <f>10*LOG(1+(C436*$C$4)^2)</f>
        <v>14.56127751914998</v>
      </c>
      <c r="E436" s="8">
        <f>10*LOG(1+1/(C436*$C$5)^2)</f>
        <v>8.7488891746686035E-3</v>
      </c>
      <c r="F436" s="8">
        <f>10*LOG(1+1/(C436*$C$6)^2)</f>
        <v>8.7576191408439787E-5</v>
      </c>
      <c r="G436" s="9">
        <f>10*LOG(1+(C436*$C$7)^2)</f>
        <v>0.21019673426780644</v>
      </c>
      <c r="H436" s="8">
        <f t="shared" si="26"/>
        <v>-14.55261620616672</v>
      </c>
      <c r="I436" s="9">
        <f t="shared" si="27"/>
        <v>-14.342419471898912</v>
      </c>
    </row>
    <row r="437" spans="1:9" x14ac:dyDescent="0.25">
      <c r="A437" s="8"/>
      <c r="B437" s="8">
        <f t="shared" si="24"/>
        <v>11492.761575277409</v>
      </c>
      <c r="C437" s="8">
        <f t="shared" si="25"/>
        <v>72211.150668701128</v>
      </c>
      <c r="D437" s="8">
        <f>10*LOG(1+(C437*$C$4)^2)</f>
        <v>14.818907787323724</v>
      </c>
      <c r="E437" s="8">
        <f>10*LOG(1+1/(C437*$C$5)^2)</f>
        <v>8.2282989213767529E-3</v>
      </c>
      <c r="F437" s="8">
        <f>10*LOG(1+1/(C437*$C$6)^2)</f>
        <v>8.236020566496484E-5</v>
      </c>
      <c r="G437" s="9">
        <f>10*LOG(1+(C437*$C$7)^2)</f>
        <v>0.22317249767878627</v>
      </c>
      <c r="H437" s="8">
        <f t="shared" si="26"/>
        <v>-14.810761848608012</v>
      </c>
      <c r="I437" s="9">
        <f t="shared" si="27"/>
        <v>-14.587589350929225</v>
      </c>
    </row>
    <row r="438" spans="1:9" x14ac:dyDescent="0.25">
      <c r="A438" s="8"/>
      <c r="B438" s="8">
        <f t="shared" si="24"/>
        <v>11852.303887063488</v>
      </c>
      <c r="C438" s="8">
        <f t="shared" si="25"/>
        <v>74470.22163942481</v>
      </c>
      <c r="D438" s="8">
        <f>10*LOG(1+(C438*$C$4)^2)</f>
        <v>15.077911711540196</v>
      </c>
      <c r="E438" s="8">
        <f>10*LOG(1+1/(C438*$C$5)^2)</f>
        <v>7.737093878114029E-3</v>
      </c>
      <c r="F438" s="8">
        <f>10*LOG(1+1/(C438*$C$6)^2)</f>
        <v>7.7439208701632285E-5</v>
      </c>
      <c r="G438" s="9">
        <f>10*LOG(1+(C438*$C$7)^2)</f>
        <v>0.23697430206544759</v>
      </c>
      <c r="H438" s="8">
        <f t="shared" si="26"/>
        <v>-15.070252056870784</v>
      </c>
      <c r="I438" s="9">
        <f t="shared" si="27"/>
        <v>-14.833277754805335</v>
      </c>
    </row>
    <row r="439" spans="1:9" x14ac:dyDescent="0.25">
      <c r="A439" s="8"/>
      <c r="B439" s="8">
        <f t="shared" si="24"/>
        <v>12224.334871965335</v>
      </c>
      <c r="C439" s="8">
        <f t="shared" si="25"/>
        <v>76807.761257575636</v>
      </c>
      <c r="D439" s="8">
        <f>10*LOG(1+(C439*$C$4)^2)</f>
        <v>15.338267682338477</v>
      </c>
      <c r="E439" s="8">
        <f>10*LOG(1+1/(C439*$C$5)^2)</f>
        <v>7.2737123366766604E-3</v>
      </c>
      <c r="F439" s="8">
        <f>10*LOG(1+1/(C439*$C$6)^2)</f>
        <v>7.2797458568351166E-5</v>
      </c>
      <c r="G439" s="9">
        <f>10*LOG(1+(C439*$C$7)^2)</f>
        <v>0.25165482728502364</v>
      </c>
      <c r="H439" s="8">
        <f t="shared" si="26"/>
        <v>-15.331066767460369</v>
      </c>
      <c r="I439" s="9">
        <f t="shared" si="27"/>
        <v>-15.079411940175346</v>
      </c>
    </row>
    <row r="440" spans="1:9" x14ac:dyDescent="0.25">
      <c r="A440" s="8"/>
      <c r="B440" s="8">
        <f t="shared" si="24"/>
        <v>12609.327461508692</v>
      </c>
      <c r="C440" s="8">
        <f t="shared" si="25"/>
        <v>79226.741039567481</v>
      </c>
      <c r="D440" s="8">
        <f>10*LOG(1+(C440*$C$4)^2)</f>
        <v>15.599955121743939</v>
      </c>
      <c r="E440" s="8">
        <f>10*LOG(1+1/(C440*$C$5)^2)</f>
        <v>6.8366698751922521E-3</v>
      </c>
      <c r="F440" s="8">
        <f>10*LOG(1+1/(C440*$C$6)^2)</f>
        <v>6.8419999519974542E-5</v>
      </c>
      <c r="G440" s="9">
        <f>10*LOG(1+(C440*$C$7)^2)</f>
        <v>0.26726993404397398</v>
      </c>
      <c r="H440" s="8">
        <f t="shared" si="26"/>
        <v>-15.593186871868268</v>
      </c>
      <c r="I440" s="9">
        <f t="shared" si="27"/>
        <v>-15.325916937824294</v>
      </c>
    </row>
    <row r="441" spans="1:9" x14ac:dyDescent="0.25">
      <c r="A441" s="8"/>
      <c r="B441" s="8">
        <f t="shared" si="24"/>
        <v>13007.773879223747</v>
      </c>
      <c r="C441" s="8">
        <f t="shared" si="25"/>
        <v>81730.253717053056</v>
      </c>
      <c r="D441" s="8">
        <f>10*LOG(1+(C441*$C$4)^2)</f>
        <v>15.862954456360265</v>
      </c>
      <c r="E441" s="8">
        <f>10*LOG(1+1/(C441*$C$5)^2)</f>
        <v>6.4245558623690045E-3</v>
      </c>
      <c r="F441" s="8">
        <f>10*LOG(1+1/(C441*$C$6)^2)</f>
        <v>6.4292625676230742E-5</v>
      </c>
      <c r="G441" s="9">
        <f>10*LOG(1+(C441*$C$7)^2)</f>
        <v>0.28387881982874125</v>
      </c>
      <c r="H441" s="8">
        <f t="shared" si="26"/>
        <v>-15.856594193123573</v>
      </c>
      <c r="I441" s="9">
        <f t="shared" si="27"/>
        <v>-15.572715373294832</v>
      </c>
    </row>
    <row r="442" spans="1:9" x14ac:dyDescent="0.25">
      <c r="A442" s="8"/>
      <c r="B442" s="8">
        <f t="shared" si="24"/>
        <v>13420.186481022407</v>
      </c>
      <c r="C442" s="8">
        <f t="shared" si="25"/>
        <v>84321.518517170101</v>
      </c>
      <c r="D442" s="8">
        <f>10*LOG(1+(C442*$C$4)^2)</f>
        <v>16.127247089692784</v>
      </c>
      <c r="E442" s="8">
        <f>10*LOG(1+1/(C442*$C$5)^2)</f>
        <v>6.0360301008358253E-3</v>
      </c>
      <c r="F442" s="8">
        <f>10*LOG(1+1/(C442*$C$6)^2)</f>
        <v>6.0401846210618761E-5</v>
      </c>
      <c r="G442" s="9">
        <f>10*LOG(1+(C442*$C$7)^2)</f>
        <v>0.30154417659293586</v>
      </c>
      <c r="H442" s="8">
        <f t="shared" si="26"/>
        <v>-16.121271461438155</v>
      </c>
      <c r="I442" s="9">
        <f t="shared" si="27"/>
        <v>-15.81972728484522</v>
      </c>
    </row>
    <row r="443" spans="1:9" x14ac:dyDescent="0.25">
      <c r="A443" s="8"/>
      <c r="B443" s="8">
        <f t="shared" si="24"/>
        <v>13847.098634408396</v>
      </c>
      <c r="C443" s="8">
        <f t="shared" si="25"/>
        <v>87003.886686781349</v>
      </c>
      <c r="D443" s="8">
        <f>10*LOG(1+(C443*$C$4)^2)</f>
        <v>16.392815373891899</v>
      </c>
      <c r="E443" s="8">
        <f>10*LOG(1+1/(C443*$C$5)^2)</f>
        <v>5.669819605220219E-3</v>
      </c>
      <c r="F443" s="8">
        <f>10*LOG(1+1/(C443*$C$6)^2)</f>
        <v>5.6734852012475494E-5</v>
      </c>
      <c r="G443" s="9">
        <f>10*LOG(1+(C443*$C$7)^2)</f>
        <v>0.32033234917616082</v>
      </c>
      <c r="H443" s="8">
        <f t="shared" si="26"/>
        <v>-16.387202289138692</v>
      </c>
      <c r="I443" s="9">
        <f t="shared" si="27"/>
        <v>-16.06686993996253</v>
      </c>
    </row>
    <row r="444" spans="1:9" x14ac:dyDescent="0.25">
      <c r="A444" s="8"/>
      <c r="B444" s="8">
        <f t="shared" si="24"/>
        <v>14289.065638413429</v>
      </c>
      <c r="C444" s="8">
        <f t="shared" si="25"/>
        <v>89780.847272603947</v>
      </c>
      <c r="D444" s="8">
        <f>10*LOG(1+(C444*$C$4)^2)</f>
        <v>16.659642581088409</v>
      </c>
      <c r="E444" s="8">
        <f>10*LOG(1+1/(C444*$C$5)^2)</f>
        <v>5.3247155106256657E-3</v>
      </c>
      <c r="F444" s="8">
        <f>10*LOG(1+1/(C444*$C$6)^2)</f>
        <v>5.3279483763516648E-5</v>
      </c>
      <c r="G444" s="9">
        <f>10*LOG(1+(C444*$C$7)^2)</f>
        <v>0.34031349324286375</v>
      </c>
      <c r="H444" s="8">
        <f t="shared" si="26"/>
        <v>-16.654371145061546</v>
      </c>
      <c r="I444" s="9">
        <f t="shared" si="27"/>
        <v>-16.314057651818683</v>
      </c>
    </row>
    <row r="445" spans="1:9" x14ac:dyDescent="0.25">
      <c r="A445" s="8"/>
      <c r="B445" s="8">
        <f t="shared" si="24"/>
        <v>14746.665686249664</v>
      </c>
      <c r="C445" s="8">
        <f t="shared" si="25"/>
        <v>92656.033169733259</v>
      </c>
      <c r="D445" s="8">
        <f>10*LOG(1+(C445*$C$4)^2)</f>
        <v>16.927712874476271</v>
      </c>
      <c r="E445" s="8">
        <f>10*LOG(1+1/(C445*$C$5)^2)</f>
        <v>4.9995701072654344E-3</v>
      </c>
      <c r="F445" s="8">
        <f>10*LOG(1+1/(C445*$C$6)^2)</f>
        <v>5.0024201379784749E-5</v>
      </c>
      <c r="G445" s="9">
        <f>10*LOG(1+(C445*$C$7)^2)</f>
        <v>0.36156173132462915</v>
      </c>
      <c r="H445" s="8">
        <f t="shared" si="26"/>
        <v>-16.922763328570383</v>
      </c>
      <c r="I445" s="9">
        <f t="shared" si="27"/>
        <v>-16.561201597245756</v>
      </c>
    </row>
    <row r="446" spans="1:9" x14ac:dyDescent="0.25">
      <c r="A446" s="8"/>
      <c r="B446" s="8">
        <f t="shared" si="24"/>
        <v>15220.500872771452</v>
      </c>
      <c r="C446" s="8">
        <f t="shared" si="25"/>
        <v>95633.22745171166</v>
      </c>
      <c r="D446" s="8">
        <f>10*LOG(1+(C446*$C$4)^2)</f>
        <v>17.197011279283448</v>
      </c>
      <c r="E446" s="8">
        <f>10*LOG(1+1/(C446*$C$5)^2)</f>
        <v>4.6932939970642682E-3</v>
      </c>
      <c r="F446" s="8">
        <f>10*LOG(1+1/(C446*$C$6)^2)</f>
        <v>4.6958054770890819E-5</v>
      </c>
      <c r="G446" s="9">
        <f>10*LOG(1+(C446*$C$7)^2)</f>
        <v>0.38415530532634329</v>
      </c>
      <c r="H446" s="8">
        <f t="shared" si="26"/>
        <v>-17.192364943341154</v>
      </c>
      <c r="I446" s="9">
        <f t="shared" si="27"/>
        <v>-16.808209638014812</v>
      </c>
    </row>
    <row r="447" spans="1:9" x14ac:dyDescent="0.25">
      <c r="A447" s="8"/>
      <c r="B447" s="8">
        <f t="shared" si="24"/>
        <v>15711.198248946535</v>
      </c>
      <c r="C447" s="8">
        <f t="shared" si="25"/>
        <v>98716.36999596651</v>
      </c>
      <c r="D447" s="8">
        <f>10*LOG(1+(C447*$C$4)^2)</f>
        <v>17.467523653756722</v>
      </c>
      <c r="E447" s="8">
        <f>10*LOG(1+1/(C447*$C$5)^2)</f>
        <v>4.4048533681156467E-3</v>
      </c>
      <c r="F447" s="8">
        <f>10*LOG(1+1/(C447*$C$6)^2)</f>
        <v>4.4070655850104765E-5</v>
      </c>
      <c r="G447" s="9">
        <f>10*LOG(1+(C447*$C$7)^2)</f>
        <v>0.40817672361627189</v>
      </c>
      <c r="H447" s="8">
        <f t="shared" si="26"/>
        <v>-17.463162871044457</v>
      </c>
      <c r="I447" s="9">
        <f t="shared" si="27"/>
        <v>-17.054986147428185</v>
      </c>
    </row>
    <row r="448" spans="1:9" x14ac:dyDescent="0.25">
      <c r="A448" s="8"/>
      <c r="B448" s="8">
        <f t="shared" si="24"/>
        <v>16219.410925650243</v>
      </c>
      <c r="C448" s="8">
        <f t="shared" si="25"/>
        <v>101909.56441915366</v>
      </c>
      <c r="D448" s="8">
        <f>10*LOG(1+(C448*$C$4)^2)</f>
        <v>17.739236660272752</v>
      </c>
      <c r="E448" s="8">
        <f>10*LOG(1+1/(C448*$C$5)^2)</f>
        <v>4.1332673829566693E-3</v>
      </c>
      <c r="F448" s="8">
        <f>10*LOG(1+1/(C448*$C$6)^2)</f>
        <v>4.135215176452014E-5</v>
      </c>
      <c r="G448" s="9">
        <f>10*LOG(1+(C448*$C$7)^2)</f>
        <v>0.4337129005636734</v>
      </c>
      <c r="H448" s="8">
        <f t="shared" si="26"/>
        <v>-17.735144745041559</v>
      </c>
      <c r="I448" s="9">
        <f t="shared" si="27"/>
        <v>-17.301431844477886</v>
      </c>
    </row>
    <row r="449" spans="1:9" x14ac:dyDescent="0.25">
      <c r="A449" s="8"/>
      <c r="B449" s="8">
        <f t="shared" si="24"/>
        <v>16745.819229216337</v>
      </c>
      <c r="C449" s="8">
        <f t="shared" si="25"/>
        <v>105217.08533769747</v>
      </c>
      <c r="D449" s="8">
        <f>10*LOG(1+(C449*$C$4)^2)</f>
        <v>18.012137736675161</v>
      </c>
      <c r="E449" s="8">
        <f>10*LOG(1+1/(C449*$C$5)^2)</f>
        <v>3.8776056767172024E-3</v>
      </c>
      <c r="F449" s="8">
        <f>10*LOG(1+1/(C449*$C$6)^2)</f>
        <v>3.8793199294260178E-5</v>
      </c>
      <c r="G449" s="9">
        <f>10*LOG(1+(C449*$C$7)^2)</f>
        <v>0.46085528611722804</v>
      </c>
      <c r="H449" s="8">
        <f t="shared" si="26"/>
        <v>-18.008298924197739</v>
      </c>
      <c r="I449" s="9">
        <f t="shared" si="27"/>
        <v>-17.547443638080512</v>
      </c>
    </row>
    <row r="450" spans="1:9" x14ac:dyDescent="0.25">
      <c r="A450" s="8"/>
      <c r="B450" s="8">
        <f t="shared" si="24"/>
        <v>17291.131911304146</v>
      </c>
      <c r="C450" s="8">
        <f t="shared" si="25"/>
        <v>108643.38596961029</v>
      </c>
      <c r="D450" s="8">
        <f>10*LOG(1+(C450*$C$4)^2)</f>
        <v>18.286215067925593</v>
      </c>
      <c r="E450" s="8">
        <f>10*LOG(1+1/(C450*$C$5)^2)</f>
        <v>3.6369859612719398E-3</v>
      </c>
      <c r="F450" s="8">
        <f>10*LOG(1+1/(C450*$C$6)^2)</f>
        <v>3.6384940362934787E-5</v>
      </c>
      <c r="G450" s="9">
        <f>10*LOG(1+(C450*$C$7)^2)</f>
        <v>0.48969998273624826</v>
      </c>
      <c r="H450" s="8">
        <f t="shared" si="26"/>
        <v>-18.282614466904683</v>
      </c>
      <c r="I450" s="9">
        <f t="shared" si="27"/>
        <v>-17.792914484168435</v>
      </c>
    </row>
    <row r="451" spans="1:9" x14ac:dyDescent="0.25">
      <c r="A451" s="8"/>
      <c r="B451" s="8">
        <f t="shared" si="24"/>
        <v>17856.087415773756</v>
      </c>
      <c r="C451" s="8">
        <f t="shared" si="25"/>
        <v>112193.10609450398</v>
      </c>
      <c r="D451" s="8">
        <f>10*LOG(1+(C451*$C$4)^2)</f>
        <v>18.56145755814525</v>
      </c>
      <c r="E451" s="8">
        <f>10*LOG(1+1/(C451*$C$5)^2)</f>
        <v>3.41057173160343E-3</v>
      </c>
      <c r="F451" s="8">
        <f>10*LOG(1+1/(C451*$C$6)^2)</f>
        <v>3.4118978633373396E-5</v>
      </c>
      <c r="G451" s="9">
        <f>10*LOG(1+(C451*$C$7)^2)</f>
        <v>0.52034784669845668</v>
      </c>
      <c r="H451" s="8">
        <f t="shared" si="26"/>
        <v>-18.558081105392279</v>
      </c>
      <c r="I451" s="9">
        <f t="shared" si="27"/>
        <v>-18.037733258693823</v>
      </c>
    </row>
    <row r="452" spans="1:9" x14ac:dyDescent="0.25">
      <c r="A452" s="8"/>
      <c r="B452" s="8">
        <f t="shared" si="24"/>
        <v>18441.455205402912</v>
      </c>
      <c r="C452" s="8">
        <f t="shared" si="25"/>
        <v>115871.08038959808</v>
      </c>
      <c r="D452" s="8">
        <f>10*LOG(1+(C452*$C$4)^2)</f>
        <v>18.837854803114141</v>
      </c>
      <c r="E452" s="8">
        <f>10*LOG(1+1/(C452*$C$5)^2)</f>
        <v>3.1975700707139701E-3</v>
      </c>
      <c r="F452" s="8">
        <f>10*LOG(1+1/(C452*$C$6)^2)</f>
        <v>3.1987357135652259E-5</v>
      </c>
      <c r="G452" s="9">
        <f>10*LOG(1+(C452*$C$7)^2)</f>
        <v>0.55290457051859865</v>
      </c>
      <c r="H452" s="8">
        <f t="shared" si="26"/>
        <v>-18.834689220400563</v>
      </c>
      <c r="I452" s="9">
        <f t="shared" si="27"/>
        <v>-18.281784649881963</v>
      </c>
    </row>
    <row r="453" spans="1:9" x14ac:dyDescent="0.25">
      <c r="A453" s="8"/>
      <c r="B453" s="8">
        <f t="shared" si="24"/>
        <v>19048.037151424589</v>
      </c>
      <c r="C453" s="8">
        <f t="shared" si="25"/>
        <v>119682.34716044187</v>
      </c>
      <c r="D453" s="8">
        <f>10*LOG(1+(C453*$C$4)^2)</f>
        <v>19.115397063284608</v>
      </c>
      <c r="E453" s="8">
        <f>10*LOG(1+1/(C453*$C$5)^2)</f>
        <v>2.9972295494476581E-3</v>
      </c>
      <c r="F453" s="8">
        <f>10*LOG(1+1/(C453*$C$6)^2)</f>
        <v>2.9982536882143433E-5</v>
      </c>
      <c r="G453" s="9">
        <f>10*LOG(1+(C453*$C$7)^2)</f>
        <v>0.58748074292766095</v>
      </c>
      <c r="H453" s="8">
        <f t="shared" si="26"/>
        <v>-19.112429816272044</v>
      </c>
      <c r="I453" s="9">
        <f t="shared" si="27"/>
        <v>-18.524949073344384</v>
      </c>
    </row>
    <row r="454" spans="1:9" x14ac:dyDescent="0.25">
      <c r="A454" s="8"/>
      <c r="B454" s="8">
        <f t="shared" si="24"/>
        <v>19676.668989022772</v>
      </c>
      <c r="C454" s="8">
        <f t="shared" si="25"/>
        <v>123632.15748606408</v>
      </c>
      <c r="D454" s="8">
        <f>10*LOG(1+(C454*$C$4)^2)</f>
        <v>19.39407523735855</v>
      </c>
      <c r="E454" s="8">
        <f>10*LOG(1+1/(C454*$C$5)^2)</f>
        <v>2.8088382177511562E-3</v>
      </c>
      <c r="F454" s="8">
        <f>10*LOG(1+1/(C454*$C$6)^2)</f>
        <v>2.8097376451308825E-5</v>
      </c>
      <c r="G454" s="9">
        <f>10*LOG(1+(C454*$C$7)^2)</f>
        <v>0.62419188259179037</v>
      </c>
      <c r="H454" s="8">
        <f t="shared" si="26"/>
        <v>-19.391294496517247</v>
      </c>
      <c r="I454" s="9">
        <f t="shared" si="27"/>
        <v>-18.767102613925456</v>
      </c>
    </row>
    <row r="455" spans="1:9" x14ac:dyDescent="0.25">
      <c r="A455" s="8"/>
      <c r="B455" s="8">
        <f t="shared" si="24"/>
        <v>20328.221842085961</v>
      </c>
      <c r="C455" s="8">
        <f t="shared" si="25"/>
        <v>127725.98479928165</v>
      </c>
      <c r="D455" s="8">
        <f>10*LOG(1+(C455*$C$4)^2)</f>
        <v>19.673880836468584</v>
      </c>
      <c r="E455" s="8">
        <f>10*LOG(1+1/(C455*$C$5)^2)</f>
        <v>2.6317216839259927E-3</v>
      </c>
      <c r="F455" s="8">
        <f>10*LOG(1+1/(C455*$C$6)^2)</f>
        <v>2.6325112468920617E-5</v>
      </c>
      <c r="G455" s="9">
        <f>10*LOG(1+(C455*$C$7)^2)</f>
        <v>0.66315844150242376</v>
      </c>
      <c r="H455" s="8">
        <f t="shared" si="26"/>
        <v>-19.671275439897126</v>
      </c>
      <c r="I455" s="9">
        <f t="shared" si="27"/>
        <v>-19.008116998394701</v>
      </c>
    </row>
    <row r="456" spans="1:9" x14ac:dyDescent="0.25">
      <c r="A456" s="8"/>
      <c r="B456" s="8">
        <f t="shared" si="24"/>
        <v>21003.603820693599</v>
      </c>
      <c r="C456" s="8">
        <f t="shared" si="25"/>
        <v>131969.53492400303</v>
      </c>
      <c r="D456" s="8">
        <f>10*LOG(1+(C456*$C$4)^2)</f>
        <v>19.954805958997383</v>
      </c>
      <c r="E456" s="8">
        <f>10*LOG(1+1/(C456*$C$5)^2)</f>
        <v>2.4652412785722386E-3</v>
      </c>
      <c r="F456" s="8">
        <f>10*LOG(1+1/(C456*$C$6)^2)</f>
        <v>2.4659340983852E-5</v>
      </c>
      <c r="G456" s="9">
        <f>10*LOG(1+(C456*$C$7)^2)</f>
        <v>0.70450577375680035</v>
      </c>
      <c r="H456" s="8">
        <f t="shared" si="26"/>
        <v>-19.952365377059795</v>
      </c>
      <c r="I456" s="9">
        <f t="shared" si="27"/>
        <v>-19.247859603302995</v>
      </c>
    </row>
    <row r="457" spans="1:9" x14ac:dyDescent="0.25">
      <c r="A457" s="8"/>
      <c r="B457" s="8">
        <f t="shared" si="24"/>
        <v>21703.761694989997</v>
      </c>
      <c r="C457" s="8">
        <f t="shared" si="25"/>
        <v>136368.75659248827</v>
      </c>
      <c r="D457" s="8">
        <f>10*LOG(1+(C457*$C$4)^2)</f>
        <v>20.236843266061268</v>
      </c>
      <c r="E457" s="8">
        <f>10*LOG(1+1/(C457*$C$5)^2)</f>
        <v>2.3087922999767939E-3</v>
      </c>
      <c r="F457" s="8">
        <f>10*LOG(1+1/(C457*$C$6)^2)</f>
        <v>2.309399967482627E-5</v>
      </c>
      <c r="G457" s="9">
        <f>10*LOG(1+(C457*$C$7)^2)</f>
        <v>0.74836406528349386</v>
      </c>
      <c r="H457" s="8">
        <f t="shared" si="26"/>
        <v>-20.234557567760966</v>
      </c>
      <c r="I457" s="9">
        <f t="shared" si="27"/>
        <v>-19.486193502477473</v>
      </c>
    </row>
    <row r="458" spans="1:9" x14ac:dyDescent="0.25">
      <c r="A458" s="8"/>
      <c r="B458" s="8">
        <f t="shared" si="24"/>
        <v>22429.682649299099</v>
      </c>
      <c r="C458" s="8">
        <f t="shared" si="25"/>
        <v>140929.852466777</v>
      </c>
      <c r="D458" s="8">
        <f>10*LOG(1+(C458*$C$4)^2)</f>
        <v>20.519985957680767</v>
      </c>
      <c r="E458" s="8">
        <f>10*LOG(1+1/(C458*$C$5)^2)</f>
        <v>2.1618023378142197E-3</v>
      </c>
      <c r="F458" s="8">
        <f>10*LOG(1+1/(C458*$C$6)^2)</f>
        <v>2.1623350878511114E-5</v>
      </c>
      <c r="G458" s="9">
        <f>10*LOG(1+(C458*$C$7)^2)</f>
        <v>0.79486821996657231</v>
      </c>
      <c r="H458" s="8">
        <f t="shared" si="26"/>
        <v>-20.517845778693832</v>
      </c>
      <c r="I458" s="9">
        <f t="shared" si="27"/>
        <v>-19.722977558727258</v>
      </c>
    </row>
    <row r="459" spans="1:9" x14ac:dyDescent="0.25">
      <c r="A459" s="8"/>
      <c r="B459" s="8">
        <f t="shared" si="24"/>
        <v>23182.396120530044</v>
      </c>
      <c r="C459" s="8">
        <f t="shared" si="25"/>
        <v>145659.29068973142</v>
      </c>
      <c r="D459" s="8">
        <f>10*LOG(1+(C459*$C$4)^2)</f>
        <v>20.804227749652533</v>
      </c>
      <c r="E459" s="8">
        <f>10*LOG(1+1/(C459*$C$5)^2)</f>
        <v>2.0237296721198105E-3</v>
      </c>
      <c r="F459" s="8">
        <f>10*LOG(1+1/(C459*$C$6)^2)</f>
        <v>2.0241965378232643E-5</v>
      </c>
      <c r="G459" s="9">
        <f>10*LOG(1+(C459*$C$7)^2)</f>
        <v>0.84415769759929382</v>
      </c>
      <c r="H459" s="8">
        <f t="shared" si="26"/>
        <v>-20.802224261945788</v>
      </c>
      <c r="I459" s="9">
        <f t="shared" si="27"/>
        <v>-19.958066564346495</v>
      </c>
    </row>
    <row r="460" spans="1:9" x14ac:dyDescent="0.25">
      <c r="A460" s="8"/>
      <c r="B460" s="8">
        <f t="shared" si="24"/>
        <v>23962.975725144675</v>
      </c>
      <c r="C460" s="8">
        <f t="shared" si="25"/>
        <v>150563.8169925301</v>
      </c>
      <c r="D460" s="8">
        <f>10*LOG(1+(C460*$C$4)^2)</f>
        <v>21.089562851134758</v>
      </c>
      <c r="E460" s="8">
        <f>10*LOG(1+1/(C460*$C$5)^2)</f>
        <v>1.8940617445651305E-3</v>
      </c>
      <c r="F460" s="8">
        <f>10*LOG(1+1/(C460*$C$6)^2)</f>
        <v>1.8944706953333513E-5</v>
      </c>
      <c r="G460" s="9">
        <f>10*LOG(1+(C460*$C$7)^2)</f>
        <v>0.89637629917249284</v>
      </c>
      <c r="H460" s="8">
        <f t="shared" si="26"/>
        <v>-21.087687734097145</v>
      </c>
      <c r="I460" s="9">
        <f t="shared" si="27"/>
        <v>-20.191311434924653</v>
      </c>
    </row>
    <row r="461" spans="1:9" x14ac:dyDescent="0.25">
      <c r="A461" s="8"/>
      <c r="B461" s="8">
        <f t="shared" ref="B461:B500" si="28">10^(10^(ROW(A450)/700))</f>
        <v>24772.541279180296</v>
      </c>
      <c r="C461" s="8">
        <f t="shared" ref="C461:C500" si="29">2*PI()*B461</f>
        <v>155650.46738684541</v>
      </c>
      <c r="D461" s="8">
        <f>10*LOG(1+(C461*$C$4)^2)</f>
        <v>21.37598594295229</v>
      </c>
      <c r="E461" s="8">
        <f>10*LOG(1+1/(C461*$C$5)^2)</f>
        <v>1.7723136991865658E-3</v>
      </c>
      <c r="F461" s="8">
        <f>10*LOG(1+1/(C461*$C$6)^2)</f>
        <v>1.7726717626515913E-5</v>
      </c>
      <c r="G461" s="9">
        <f>10*LOG(1+(C461*$C$7)^2)</f>
        <v>0.95167189519040951</v>
      </c>
      <c r="H461" s="8">
        <f t="shared" ref="H461:H500" si="30">E461-D461-F461</f>
        <v>-21.374231355970728</v>
      </c>
      <c r="I461" s="9">
        <f t="shared" ref="I461:I500" si="31">H461+G461</f>
        <v>-20.42255946078032</v>
      </c>
    </row>
    <row r="462" spans="1:9" x14ac:dyDescent="0.25">
      <c r="A462" s="8"/>
      <c r="B462" s="8">
        <f t="shared" si="28"/>
        <v>25612.260916064119</v>
      </c>
      <c r="C462" s="8">
        <f t="shared" si="29"/>
        <v>160926.58147146404</v>
      </c>
      <c r="D462" s="8">
        <f>10*LOG(1+(C462*$C$4)^2)</f>
        <v>21.663492156624969</v>
      </c>
      <c r="E462" s="8">
        <f>10*LOG(1+1/(C462*$C$5)^2)</f>
        <v>1.6580269897899997E-3</v>
      </c>
      <c r="F462" s="8">
        <f>10*LOG(1+1/(C462*$C$6)^2)</f>
        <v>1.6583403603403177E-5</v>
      </c>
      <c r="G462" s="9">
        <f>10*LOG(1+(C462*$C$7)^2)</f>
        <v>1.0101960930261038</v>
      </c>
      <c r="H462" s="8">
        <f t="shared" si="30"/>
        <v>-21.661850713038781</v>
      </c>
      <c r="I462" s="9">
        <f t="shared" si="31"/>
        <v>-20.651654620012678</v>
      </c>
    </row>
    <row r="463" spans="1:9" x14ac:dyDescent="0.25">
      <c r="A463" s="8"/>
      <c r="B463" s="8">
        <f t="shared" si="28"/>
        <v>26483.353307205474</v>
      </c>
      <c r="C463" s="8">
        <f t="shared" si="29"/>
        <v>166399.81638467935</v>
      </c>
      <c r="D463" s="8">
        <f>10*LOG(1+(C463*$C$4)^2)</f>
        <v>21.952077054118387</v>
      </c>
      <c r="E463" s="8">
        <f>10*LOG(1+1/(C463*$C$5)^2)</f>
        <v>1.5507680513322777E-3</v>
      </c>
      <c r="F463" s="8">
        <f>10*LOG(1+1/(C463*$C$6)^2)</f>
        <v>1.5510421867693244E-5</v>
      </c>
      <c r="G463" s="9">
        <f>10*LOG(1+(C463*$C$7)^2)</f>
        <v>1.0721038397957163</v>
      </c>
      <c r="H463" s="8">
        <f t="shared" si="30"/>
        <v>-21.950541796488924</v>
      </c>
      <c r="I463" s="9">
        <f t="shared" si="31"/>
        <v>-20.878437956693208</v>
      </c>
    </row>
    <row r="464" spans="1:9" x14ac:dyDescent="0.25">
      <c r="A464" s="8"/>
      <c r="B464" s="8">
        <f t="shared" si="28"/>
        <v>27387.089990621</v>
      </c>
      <c r="C464" s="8">
        <f t="shared" si="29"/>
        <v>172078.16143547499</v>
      </c>
      <c r="D464" s="8">
        <f>10*LOG(1+(C464*$C$4)^2)</f>
        <v>22.241736608314078</v>
      </c>
      <c r="E464" s="8">
        <f>10*LOG(1+1/(C464*$C$5)^2)</f>
        <v>1.450127032703015E-3</v>
      </c>
      <c r="F464" s="8">
        <f>10*LOG(1+1/(C464*$C$6)^2)</f>
        <v>1.4503667395275556E-5</v>
      </c>
      <c r="G464" s="9">
        <f>10*LOG(1+(C464*$C$7)^2)</f>
        <v>1.1375529578607912</v>
      </c>
      <c r="H464" s="8">
        <f t="shared" si="30"/>
        <v>-22.240300984948767</v>
      </c>
      <c r="I464" s="9">
        <f t="shared" si="31"/>
        <v>-21.102748027087976</v>
      </c>
    </row>
    <row r="465" spans="1:9" x14ac:dyDescent="0.25">
      <c r="A465" s="8"/>
      <c r="B465" s="8">
        <f t="shared" si="28"/>
        <v>28324.797813128251</v>
      </c>
      <c r="C465" s="8">
        <f t="shared" si="29"/>
        <v>177969.95344827991</v>
      </c>
      <c r="D465" s="8">
        <f>10*LOG(1+(C465*$C$4)^2)</f>
        <v>22.532467184192846</v>
      </c>
      <c r="E465" s="8">
        <f>10*LOG(1+1/(C465*$C$5)^2)</f>
        <v>1.35571658837298E-3</v>
      </c>
      <c r="F465" s="8">
        <f>10*LOG(1+1/(C465*$C$6)^2)</f>
        <v>1.3559260974789405E-5</v>
      </c>
      <c r="G465" s="9">
        <f>10*LOG(1+(C465*$C$7)^2)</f>
        <v>1.2067036108717375</v>
      </c>
      <c r="H465" s="8">
        <f t="shared" si="30"/>
        <v>-22.531125026865446</v>
      </c>
      <c r="I465" s="9">
        <f t="shared" si="31"/>
        <v>-21.324421415993708</v>
      </c>
    </row>
    <row r="466" spans="1:9" x14ac:dyDescent="0.25">
      <c r="A466" s="8"/>
      <c r="B466" s="8">
        <f t="shared" si="28"/>
        <v>29297.861491943007</v>
      </c>
      <c r="C466" s="8">
        <f t="shared" si="29"/>
        <v>184083.89285795888</v>
      </c>
      <c r="D466" s="8">
        <f>10*LOG(1+(C466*$C$4)^2)</f>
        <v>22.824265520723639</v>
      </c>
      <c r="E466" s="8">
        <f>10*LOG(1+1/(C466*$C$5)^2)</f>
        <v>1.2671707264899391E-3</v>
      </c>
      <c r="F466" s="8">
        <f>10*LOG(1+1/(C466*$C$6)^2)</f>
        <v>1.2673537608599638E-5</v>
      </c>
      <c r="G466" s="9">
        <f>10*LOG(1+(C466*$C$7)^2)</f>
        <v>1.279717699250652</v>
      </c>
      <c r="H466" s="8">
        <f t="shared" si="30"/>
        <v>-22.823011023534757</v>
      </c>
      <c r="I466" s="9">
        <f t="shared" si="31"/>
        <v>-21.543293324284104</v>
      </c>
    </row>
    <row r="467" spans="1:9" x14ac:dyDescent="0.25">
      <c r="A467" s="8"/>
      <c r="B467" s="8">
        <f t="shared" si="28"/>
        <v>30307.7263018263</v>
      </c>
      <c r="C467" s="8">
        <f t="shared" si="29"/>
        <v>190429.0605936553</v>
      </c>
      <c r="D467" s="8">
        <f>10*LOG(1+(C467*$C$4)^2)</f>
        <v>23.117128713446938</v>
      </c>
      <c r="E467" s="8">
        <f>10*LOG(1+1/(C467*$C$5)^2)</f>
        <v>1.1841437110755406E-3</v>
      </c>
      <c r="F467" s="8">
        <f>10*LOG(1+1/(C467*$C$6)^2)</f>
        <v>1.1843035447913676E-5</v>
      </c>
      <c r="G467" s="9">
        <f>10*LOG(1+(C467*$C$7)^2)</f>
        <v>1.3567581851788713</v>
      </c>
      <c r="H467" s="8">
        <f t="shared" si="30"/>
        <v>-23.115956412771311</v>
      </c>
      <c r="I467" s="9">
        <f t="shared" si="31"/>
        <v>-21.759198227592439</v>
      </c>
    </row>
    <row r="468" spans="1:9" x14ac:dyDescent="0.25">
      <c r="A468" s="8"/>
      <c r="B468" s="8">
        <f t="shared" si="28"/>
        <v>31355.90089426345</v>
      </c>
      <c r="C468" s="8">
        <f t="shared" si="29"/>
        <v>197014.93579221537</v>
      </c>
      <c r="D468" s="8">
        <f>10*LOG(1+(C468*$C$4)^2)</f>
        <v>23.411054197741649</v>
      </c>
      <c r="E468" s="8">
        <f>10*LOG(1+1/(C468*$C$5)^2)</f>
        <v>1.106309016050831E-3</v>
      </c>
      <c r="F468" s="8">
        <f>10*LOG(1+1/(C468*$C$6)^2)</f>
        <v>1.106448527555058E-5</v>
      </c>
      <c r="G468" s="9">
        <f>10*LOG(1+(C468*$C$7)^2)</f>
        <v>1.4379883484985809</v>
      </c>
      <c r="H468" s="8">
        <f t="shared" si="30"/>
        <v>-23.409958953210872</v>
      </c>
      <c r="I468" s="9">
        <f t="shared" si="31"/>
        <v>-21.97197060471229</v>
      </c>
    </row>
    <row r="469" spans="1:9" x14ac:dyDescent="0.25">
      <c r="A469" s="8"/>
      <c r="B469" s="8">
        <f t="shared" si="28"/>
        <v>32443.960255504968</v>
      </c>
      <c r="C469" s="8">
        <f t="shared" si="29"/>
        <v>203851.41438410728</v>
      </c>
      <c r="D469" s="8">
        <f>10*LOG(1+(C469*$C$4)^2)</f>
        <v>23.706039732761674</v>
      </c>
      <c r="E469" s="8">
        <f>10*LOG(1+1/(C469*$C$5)^2)</f>
        <v>1.0333583289143656E-3</v>
      </c>
      <c r="F469" s="8">
        <f>10*LOG(1+1/(C469*$C$6)^2)</f>
        <v>1.0334800473690251E-5</v>
      </c>
      <c r="G469" s="9">
        <f>10*LOG(1+(C469*$C$7)^2)</f>
        <v>1.5235709764433603</v>
      </c>
      <c r="H469" s="8">
        <f t="shared" si="30"/>
        <v>-23.705016709233234</v>
      </c>
      <c r="I469" s="9">
        <f t="shared" si="31"/>
        <v>-22.181445732789875</v>
      </c>
    </row>
    <row r="470" spans="1:9" x14ac:dyDescent="0.25">
      <c r="A470" s="8"/>
      <c r="B470" s="8">
        <f t="shared" si="28"/>
        <v>33573.548810671236</v>
      </c>
      <c r="C470" s="8">
        <f t="shared" si="29"/>
        <v>210948.82859708619</v>
      </c>
      <c r="D470" s="8">
        <f>10*LOG(1+(C470*$C$4)^2)</f>
        <v>24.002083386027838</v>
      </c>
      <c r="E470" s="8">
        <f>10*LOG(1+1/(C470*$C$5)^2)</f>
        <v>9.6500060195289035E-4</v>
      </c>
      <c r="F470" s="8">
        <f>10*LOG(1+1/(C470*$C$6)^2)</f>
        <v>9.6510674891472337E-6</v>
      </c>
      <c r="G470" s="9">
        <f>10*LOG(1+(C470*$C$7)^2)</f>
        <v>1.6136674917564724</v>
      </c>
      <c r="H470" s="8">
        <f t="shared" si="30"/>
        <v>-24.001128036493377</v>
      </c>
      <c r="I470" s="9">
        <f t="shared" si="31"/>
        <v>-22.387460544736904</v>
      </c>
    </row>
    <row r="471" spans="1:9" x14ac:dyDescent="0.25">
      <c r="A471" s="8"/>
      <c r="B471" s="8">
        <f t="shared" si="28"/>
        <v>34746.383681514548</v>
      </c>
      <c r="C471" s="8">
        <f t="shared" si="29"/>
        <v>218317.96742531675</v>
      </c>
      <c r="D471" s="8">
        <f>10*LOG(1+(C471*$C$4)^2)</f>
        <v>24.299183518659756</v>
      </c>
      <c r="E471" s="8">
        <f>10*LOG(1+1/(C471*$C$5)^2)</f>
        <v>9.0096114895718647E-4</v>
      </c>
      <c r="F471" s="8">
        <f>10*LOG(1+1/(C471*$C$6)^2)</f>
        <v>9.0105367469958537E-6</v>
      </c>
      <c r="G471" s="9">
        <f>10*LOG(1+(C471*$C$7)^2)</f>
        <v>1.7084370255037831</v>
      </c>
      <c r="H471" s="8">
        <f t="shared" si="30"/>
        <v>-24.298291568047546</v>
      </c>
      <c r="I471" s="9">
        <f t="shared" si="31"/>
        <v>-22.589854542543762</v>
      </c>
    </row>
    <row r="472" spans="1:9" x14ac:dyDescent="0.25">
      <c r="A472" s="8"/>
      <c r="B472" s="8">
        <f t="shared" si="28"/>
        <v>35964.258105845867</v>
      </c>
      <c r="C472" s="8">
        <f t="shared" si="29"/>
        <v>225970.0981142651</v>
      </c>
      <c r="D472" s="8">
        <f>10*LOG(1+(C472*$C$4)^2)</f>
        <v>24.597338771231314</v>
      </c>
      <c r="E472" s="8">
        <f>10*LOG(1+1/(C472*$C$5)^2)</f>
        <v>8.4098078547929171E-4</v>
      </c>
      <c r="F472" s="8">
        <f>10*LOG(1+1/(C472*$C$6)^2)</f>
        <v>8.410614013517662E-6</v>
      </c>
      <c r="G472" s="9">
        <f>10*LOG(1+(C472*$C$7)^2)</f>
        <v>1.8080354426960079</v>
      </c>
      <c r="H472" s="8">
        <f t="shared" si="30"/>
        <v>-24.596506201059849</v>
      </c>
      <c r="I472" s="9">
        <f t="shared" si="31"/>
        <v>-22.788470758363843</v>
      </c>
    </row>
    <row r="473" spans="1:9" x14ac:dyDescent="0.25">
      <c r="A473" s="8"/>
      <c r="B473" s="8">
        <f t="shared" si="28"/>
        <v>37229.045027070853</v>
      </c>
      <c r="C473" s="8">
        <f t="shared" si="29"/>
        <v>233916.98871441884</v>
      </c>
      <c r="D473" s="8">
        <f>10*LOG(1+(C473*$C$4)^2)</f>
        <v>24.896548050232795</v>
      </c>
      <c r="E473" s="8">
        <f>10*LOG(1+1/(C473*$C$5)^2)</f>
        <v>7.8481501074905476E-4</v>
      </c>
      <c r="F473" s="8">
        <f>10*LOG(1+1/(C473*$C$6)^2)</f>
        <v>7.8488521785829521E-6</v>
      </c>
      <c r="G473" s="9">
        <f>10*LOG(1+(C473*$C$7)^2)</f>
        <v>1.9126143306483292</v>
      </c>
      <c r="H473" s="8">
        <f t="shared" si="30"/>
        <v>-24.895771084074223</v>
      </c>
      <c r="I473" s="9">
        <f t="shared" si="31"/>
        <v>-22.983156753425895</v>
      </c>
    </row>
    <row r="474" spans="1:9" x14ac:dyDescent="0.25">
      <c r="A474" s="8"/>
      <c r="B474" s="8">
        <f t="shared" si="28"/>
        <v>38542.700862743171</v>
      </c>
      <c r="C474" s="8">
        <f t="shared" si="29"/>
        <v>242170.93175980586</v>
      </c>
      <c r="D474" s="8">
        <f>10*LOG(1+(C474*$C$4)^2)</f>
        <v>25.196810515122454</v>
      </c>
      <c r="E474" s="8">
        <f>10*LOG(1+1/(C474*$C$5)^2)</f>
        <v>7.3223322942441045E-4</v>
      </c>
      <c r="F474" s="8">
        <f>10*LOG(1+1/(C474*$C$6)^2)</f>
        <v>7.3229434381851276E-6</v>
      </c>
      <c r="G474" s="9">
        <f>10*LOG(1+(C474*$C$7)^2)</f>
        <v>2.0223199617613403</v>
      </c>
      <c r="H474" s="8">
        <f t="shared" si="30"/>
        <v>-25.196085604836469</v>
      </c>
      <c r="I474" s="9">
        <f t="shared" si="31"/>
        <v>-23.173765643075129</v>
      </c>
    </row>
    <row r="475" spans="1:9" x14ac:dyDescent="0.25">
      <c r="A475" s="8"/>
      <c r="B475" s="8">
        <f t="shared" si="28"/>
        <v>39907.269461529861</v>
      </c>
      <c r="C475" s="8">
        <f t="shared" si="29"/>
        <v>250744.76913034101</v>
      </c>
      <c r="D475" s="8">
        <f>10*LOG(1+(C475*$C$4)^2)</f>
        <v>25.498125565949344</v>
      </c>
      <c r="E475" s="8">
        <f>10*LOG(1+1/(C475*$C$5)^2)</f>
        <v>6.8301801142611101E-4</v>
      </c>
      <c r="F475" s="8">
        <f>10*LOG(1+1/(C475*$C$6)^2)</f>
        <v>6.83071186459637E-6</v>
      </c>
      <c r="G475" s="9">
        <f>10*LOG(1+(C475*$C$7)^2)</f>
        <v>2.1372922440354185</v>
      </c>
      <c r="H475" s="8">
        <f t="shared" si="30"/>
        <v>-25.497449378649783</v>
      </c>
      <c r="I475" s="9">
        <f t="shared" si="31"/>
        <v>-23.360157134614365</v>
      </c>
    </row>
    <row r="476" spans="1:9" x14ac:dyDescent="0.25">
      <c r="A476" s="8"/>
      <c r="B476" s="8">
        <f t="shared" si="28"/>
        <v>41324.886258505867</v>
      </c>
      <c r="C476" s="8">
        <f t="shared" si="29"/>
        <v>259651.91816031164</v>
      </c>
      <c r="D476" s="8">
        <f>10*LOG(1+(C476*$C$4)^2)</f>
        <v>25.80049283153031</v>
      </c>
      <c r="E476" s="8">
        <f>10*LOG(1+1/(C476*$C$5)^2)</f>
        <v>6.3696438818264527E-4</v>
      </c>
      <c r="F476" s="8">
        <f>10*LOG(1+1/(C476*$C$6)^2)</f>
        <v>6.3701063390763672E-6</v>
      </c>
      <c r="G476" s="9">
        <f>10*LOG(1+(C476*$C$7)^2)</f>
        <v>2.2576636740579437</v>
      </c>
      <c r="H476" s="8">
        <f t="shared" si="30"/>
        <v>-25.799862237248465</v>
      </c>
      <c r="I476" s="9">
        <f t="shared" si="31"/>
        <v>-23.542198563190521</v>
      </c>
    </row>
    <row r="477" spans="1:9" x14ac:dyDescent="0.25">
      <c r="A477" s="8"/>
      <c r="B477" s="8">
        <f t="shared" si="28"/>
        <v>42797.782639232042</v>
      </c>
      <c r="C477" s="8">
        <f t="shared" si="29"/>
        <v>268906.39905868832</v>
      </c>
      <c r="D477" s="8">
        <f>10*LOG(1+(C477*$C$4)^2)</f>
        <v>26.103912158161737</v>
      </c>
      <c r="E477" s="8">
        <f>10*LOG(1+1/(C477*$C$5)^2)</f>
        <v>5.9387918364995718E-4</v>
      </c>
      <c r="F477" s="8">
        <f>10*LOG(1+1/(C477*$C$6)^2)</f>
        <v>5.9391938461735187E-6</v>
      </c>
      <c r="G477" s="9">
        <f>10*LOG(1+(C477*$C$7)^2)</f>
        <v>2.3835583083526886</v>
      </c>
      <c r="H477" s="8">
        <f t="shared" si="30"/>
        <v>-26.103324218171934</v>
      </c>
      <c r="I477" s="9">
        <f t="shared" si="31"/>
        <v>-23.719765909819245</v>
      </c>
    </row>
    <row r="478" spans="1:9" x14ac:dyDescent="0.25">
      <c r="A478" s="8"/>
      <c r="B478" s="8">
        <f t="shared" si="28"/>
        <v>44328.290523661155</v>
      </c>
      <c r="C478" s="8">
        <f t="shared" si="29"/>
        <v>278522.86371065583</v>
      </c>
      <c r="D478" s="8">
        <f>10*LOG(1+(C478*$C$4)^2)</f>
        <v>26.408383598849241</v>
      </c>
      <c r="E478" s="8">
        <f>10*LOG(1+1/(C478*$C$5)^2)</f>
        <v>5.5358037856294425E-4</v>
      </c>
      <c r="F478" s="8">
        <f>10*LOG(1+1/(C478*$C$6)^2)</f>
        <v>5.5361530871916202E-6</v>
      </c>
      <c r="G478" s="9">
        <f>10*LOG(1+(C478*$C$7)^2)</f>
        <v>2.5150907697850466</v>
      </c>
      <c r="H478" s="8">
        <f t="shared" si="30"/>
        <v>-26.407835554623766</v>
      </c>
      <c r="I478" s="9">
        <f t="shared" si="31"/>
        <v>-23.892744784838719</v>
      </c>
    </row>
    <row r="479" spans="1:9" x14ac:dyDescent="0.25">
      <c r="A479" s="8"/>
      <c r="B479" s="8">
        <f t="shared" si="28"/>
        <v>45918.847181517689</v>
      </c>
      <c r="C479" s="8">
        <f t="shared" si="29"/>
        <v>288516.62593353668</v>
      </c>
      <c r="D479" s="8">
        <f>10*LOG(1+(C479*$C$4)^2)</f>
        <v>26.713907403036295</v>
      </c>
      <c r="E479" s="8">
        <f>10*LOG(1+1/(C479*$C$5)^2)</f>
        <v>5.1589650641356154E-4</v>
      </c>
      <c r="F479" s="8">
        <f>10*LOG(1+1/(C479*$C$6)^2)</f>
        <v>5.1592684272899078E-6</v>
      </c>
      <c r="G479" s="9">
        <f>10*LOG(1+(C479*$C$7)^2)</f>
        <v>2.6523653061085719</v>
      </c>
      <c r="H479" s="8">
        <f t="shared" si="30"/>
        <v>-26.713396665798307</v>
      </c>
      <c r="I479" s="9">
        <f t="shared" si="31"/>
        <v>-24.061031359689736</v>
      </c>
    </row>
    <row r="480" spans="1:9" x14ac:dyDescent="0.25">
      <c r="A480" s="8"/>
      <c r="B480" s="8">
        <f t="shared" si="28"/>
        <v>47572.000291451426</v>
      </c>
      <c r="C480" s="8">
        <f t="shared" si="29"/>
        <v>298903.69326439057</v>
      </c>
      <c r="D480" s="8">
        <f>10*LOG(1+(C480*$C$4)^2)</f>
        <v>27.020484006814442</v>
      </c>
      <c r="E480" s="8">
        <f>10*LOG(1+1/(C480*$C$5)^2)</f>
        <v>4.8066607972424178E-4</v>
      </c>
      <c r="F480" s="8">
        <f>10*LOG(1+1/(C480*$C$6)^2)</f>
        <v>4.8069241415033958E-6</v>
      </c>
      <c r="G480" s="9">
        <f>10*LOG(1+(C480*$C$7)^2)</f>
        <v>2.7954749176699574</v>
      </c>
      <c r="H480" s="8">
        <f t="shared" si="30"/>
        <v>-27.02000814765886</v>
      </c>
      <c r="I480" s="9">
        <f t="shared" si="31"/>
        <v>-24.224533229988904</v>
      </c>
    </row>
    <row r="481" spans="1:9" x14ac:dyDescent="0.25">
      <c r="A481" s="8"/>
      <c r="B481" s="8">
        <f t="shared" si="28"/>
        <v>49290.413256943662</v>
      </c>
      <c r="C481" s="8">
        <f t="shared" si="29"/>
        <v>309700.8003608383</v>
      </c>
      <c r="D481" s="8">
        <f>10*LOG(1+(C481*$C$4)^2)</f>
        <v>27.328114023596687</v>
      </c>
      <c r="E481" s="8">
        <f>10*LOG(1+1/(C481*$C$5)^2)</f>
        <v>4.4773704522486593E-4</v>
      </c>
      <c r="F481" s="8">
        <f>10*LOG(1+1/(C481*$C$6)^2)</f>
        <v>4.4775989500425887E-6</v>
      </c>
      <c r="G481" s="9">
        <f>10*LOG(1+(C481*$C$7)^2)</f>
        <v>2.9445005707243022</v>
      </c>
      <c r="H481" s="8">
        <f t="shared" si="30"/>
        <v>-27.327670764150412</v>
      </c>
      <c r="I481" s="9">
        <f t="shared" si="31"/>
        <v>-24.38317019342611</v>
      </c>
    </row>
    <row r="482" spans="1:9" x14ac:dyDescent="0.25">
      <c r="A482" s="8"/>
      <c r="B482" s="8">
        <f t="shared" si="28"/>
        <v>51076.870792676789</v>
      </c>
      <c r="C482" s="8">
        <f t="shared" si="29"/>
        <v>320925.44410125696</v>
      </c>
      <c r="D482" s="8">
        <f>10*LOG(1+(C482*$C$4)^2)</f>
        <v>27.636798235237428</v>
      </c>
      <c r="E482" s="8">
        <f>10*LOG(1+1/(C482*$C$5)^2)</f>
        <v>4.1696626662473353E-4</v>
      </c>
      <c r="F482" s="8">
        <f>10*LOG(1+1/(C482*$C$6)^2)</f>
        <v>4.1698608351601096E-6</v>
      </c>
      <c r="G482" s="9">
        <f>10*LOG(1+(C482*$C$7)^2)</f>
        <v>3.099510511738484</v>
      </c>
      <c r="H482" s="8">
        <f t="shared" si="30"/>
        <v>-27.636385438831638</v>
      </c>
      <c r="I482" s="9">
        <f t="shared" si="31"/>
        <v>-24.536874927093155</v>
      </c>
    </row>
    <row r="483" spans="1:9" x14ac:dyDescent="0.25">
      <c r="A483" s="8"/>
      <c r="B483" s="8">
        <f t="shared" si="28"/>
        <v>52934.284795833388</v>
      </c>
      <c r="C483" s="8">
        <f t="shared" si="29"/>
        <v>332595.9204752401</v>
      </c>
      <c r="D483" s="8">
        <f>10*LOG(1+(C483*$C$4)^2)</f>
        <v>27.946537583580398</v>
      </c>
      <c r="E483" s="8">
        <f>10*LOG(1+1/(C483*$C$5)^2)</f>
        <v>3.8821903369083656E-4</v>
      </c>
      <c r="F483" s="8">
        <f>10*LOG(1+1/(C483*$C$6)^2)</f>
        <v>3.8823621222282185E-6</v>
      </c>
      <c r="G483" s="9">
        <f>10*LOG(1+(C483*$C$7)^2)</f>
        <v>3.2605596964836234</v>
      </c>
      <c r="H483" s="8">
        <f t="shared" si="30"/>
        <v>-27.946153246908828</v>
      </c>
      <c r="I483" s="9">
        <f t="shared" si="31"/>
        <v>-24.685593550425203</v>
      </c>
    </row>
    <row r="484" spans="1:9" x14ac:dyDescent="0.25">
      <c r="A484" s="8"/>
      <c r="B484" s="8">
        <f t="shared" si="28"/>
        <v>54865.700517617086</v>
      </c>
      <c r="C484" s="8">
        <f t="shared" si="29"/>
        <v>344731.36336040712</v>
      </c>
      <c r="D484" s="8">
        <f>10*LOG(1+(C484*$C$4)^2)</f>
        <v>28.257333162419158</v>
      </c>
      <c r="E484" s="8">
        <f>10*LOG(1+1/(C484*$C$5)^2)</f>
        <v>3.613685964207279E-4</v>
      </c>
      <c r="F484" s="8">
        <f>10*LOG(1+1/(C484*$C$6)^2)</f>
        <v>3.6138348086353629E-6</v>
      </c>
      <c r="G484" s="9">
        <f>10*LOG(1+(C484*$C$7)^2)</f>
        <v>3.4276893456746698</v>
      </c>
      <c r="H484" s="8">
        <f t="shared" si="30"/>
        <v>-28.256975407657549</v>
      </c>
      <c r="I484" s="9">
        <f t="shared" si="31"/>
        <v>-24.829286061982881</v>
      </c>
    </row>
    <row r="485" spans="1:9" x14ac:dyDescent="0.25">
      <c r="A485" s="8"/>
      <c r="B485" s="8">
        <f t="shared" si="28"/>
        <v>56874.303051131443</v>
      </c>
      <c r="C485" s="8">
        <f t="shared" si="29"/>
        <v>357351.7852869482</v>
      </c>
      <c r="D485" s="8">
        <f>10*LOG(1+(C485*$C$4)^2)</f>
        <v>28.569186209852258</v>
      </c>
      <c r="E485" s="8">
        <f>10*LOG(1+1/(C485*$C$5)^2)</f>
        <v>3.3629572313981313E-4</v>
      </c>
      <c r="F485" s="8">
        <f>10*LOG(1+1/(C485*$C$6)^2)</f>
        <v>3.3630861376102598E-6</v>
      </c>
      <c r="G485" s="9">
        <f>10*LOG(1+(C485*$C$7)^2)</f>
        <v>3.6009266364575994</v>
      </c>
      <c r="H485" s="8">
        <f t="shared" si="30"/>
        <v>-28.568853277215254</v>
      </c>
      <c r="I485" s="9">
        <f t="shared" si="31"/>
        <v>-24.967926640757653</v>
      </c>
    </row>
    <row r="486" spans="1:9" x14ac:dyDescent="0.25">
      <c r="A486" s="8"/>
      <c r="B486" s="8">
        <f t="shared" si="28"/>
        <v>58963.424152674896</v>
      </c>
      <c r="C486" s="8">
        <f t="shared" si="29"/>
        <v>370478.12029708485</v>
      </c>
      <c r="D486" s="8">
        <f>10*LOG(1+(C486*$C$4)^2)</f>
        <v>28.882098101017867</v>
      </c>
      <c r="E486" s="8">
        <f>10*LOG(1+1/(C486*$C$5)^2)</f>
        <v>3.128882813955883E-4</v>
      </c>
      <c r="F486" s="8">
        <f>10*LOG(1+1/(C486*$C$6)^2)</f>
        <v>3.1289943996169679E-6</v>
      </c>
      <c r="G486" s="9">
        <f>10*LOG(1+(C486*$C$7)^2)</f>
        <v>3.7802845362556696</v>
      </c>
      <c r="H486" s="8">
        <f t="shared" si="30"/>
        <v>-28.881788341730871</v>
      </c>
      <c r="I486" s="9">
        <f t="shared" si="31"/>
        <v>-25.1015038054752</v>
      </c>
    </row>
    <row r="487" spans="1:9" x14ac:dyDescent="0.25">
      <c r="A487" s="8"/>
      <c r="B487" s="8">
        <f t="shared" si="28"/>
        <v>61136.549414462243</v>
      </c>
      <c r="C487" s="8">
        <f t="shared" si="29"/>
        <v>384132.26901260793</v>
      </c>
      <c r="D487" s="8">
        <f>10*LOG(1+(C487*$C$4)^2)</f>
        <v>29.196070341191195</v>
      </c>
      <c r="E487" s="8">
        <f>10*LOG(1+1/(C487*$C$5)^2)</f>
        <v>2.9104084057676174E-4</v>
      </c>
      <c r="F487" s="8">
        <f>10*LOG(1+1/(C487*$C$6)^2)</f>
        <v>2.91050495264317E-6</v>
      </c>
      <c r="G487" s="9">
        <f>10*LOG(1+(C487*$C$7)^2)</f>
        <v>3.9657617824574332</v>
      </c>
      <c r="H487" s="8">
        <f t="shared" si="30"/>
        <v>-29.195782210855572</v>
      </c>
      <c r="I487" s="9">
        <f t="shared" si="31"/>
        <v>-25.230020428398138</v>
      </c>
    </row>
    <row r="488" spans="1:9" x14ac:dyDescent="0.25">
      <c r="A488" s="8"/>
      <c r="B488" s="8">
        <f t="shared" si="28"/>
        <v>63397.325807813075</v>
      </c>
      <c r="C488" s="8">
        <f t="shared" si="29"/>
        <v>398337.14603012829</v>
      </c>
      <c r="D488" s="8">
        <f>10*LOG(1+(C488*$C$4)^2)</f>
        <v>29.511104559230198</v>
      </c>
      <c r="E488" s="8">
        <f>10*LOG(1+1/(C488*$C$5)^2)</f>
        <v>2.7065429523112395E-4</v>
      </c>
      <c r="F488" s="8">
        <f>10*LOG(1+1/(C488*$C$6)^2)</f>
        <v>2.70662644691782E-6</v>
      </c>
      <c r="G488" s="9">
        <f>10*LOG(1+(C488*$C$7)^2)</f>
        <v>4.1573430082739877</v>
      </c>
      <c r="H488" s="8">
        <f t="shared" si="30"/>
        <v>-29.510836611561412</v>
      </c>
      <c r="I488" s="9">
        <f t="shared" si="31"/>
        <v>-25.353493603287426</v>
      </c>
    </row>
    <row r="489" spans="1:9" x14ac:dyDescent="0.25">
      <c r="A489" s="8"/>
      <c r="B489" s="8">
        <f t="shared" si="28"/>
        <v>65749.569616917099</v>
      </c>
      <c r="C489" s="8">
        <f t="shared" si="29"/>
        <v>413116.72977039486</v>
      </c>
      <c r="D489" s="8">
        <f>10*LOG(1+(C489*$C$4)^2)</f>
        <v>29.82720250135386</v>
      </c>
      <c r="E489" s="8">
        <f>10*LOG(1+1/(C489*$C$5)^2)</f>
        <v>2.5163550808281746E-4</v>
      </c>
      <c r="F489" s="8">
        <f>10*LOG(1+1/(C489*$C$6)^2)</f>
        <v>2.516427253094754E-6</v>
      </c>
      <c r="G489" s="9">
        <f>10*LOG(1+(C489*$C$7)^2)</f>
        <v>4.3549990119241571</v>
      </c>
      <c r="H489" s="8">
        <f t="shared" si="30"/>
        <v>-29.826953382273029</v>
      </c>
      <c r="I489" s="9">
        <f t="shared" si="31"/>
        <v>-25.471954370348872</v>
      </c>
    </row>
    <row r="490" spans="1:9" x14ac:dyDescent="0.25">
      <c r="A490" s="8"/>
      <c r="B490" s="8">
        <f t="shared" si="28"/>
        <v>68197.274784438603</v>
      </c>
      <c r="C490" s="8">
        <f t="shared" si="29"/>
        <v>428496.1149152735</v>
      </c>
      <c r="D490" s="8">
        <f>10*LOG(1+(C490*$C$4)^2)</f>
        <v>30.144366025239073</v>
      </c>
      <c r="E490" s="8">
        <f>10*LOG(1+1/(C490*$C$5)^2)</f>
        <v>2.338969718199649E-4</v>
      </c>
      <c r="F490" s="8">
        <f>10*LOG(1+1/(C490*$C$6)^2)</f>
        <v>2.3390320736522236E-6</v>
      </c>
      <c r="G490" s="9">
        <f>10*LOG(1+(C490*$C$7)^2)</f>
        <v>4.5586871632446604</v>
      </c>
      <c r="H490" s="8">
        <f t="shared" si="30"/>
        <v>-30.144134467299324</v>
      </c>
      <c r="I490" s="9">
        <f t="shared" si="31"/>
        <v>-25.585447304054664</v>
      </c>
    </row>
    <row r="491" spans="1:9" x14ac:dyDescent="0.25">
      <c r="A491" s="8"/>
      <c r="B491" s="8">
        <f t="shared" si="28"/>
        <v>70744.621691428052</v>
      </c>
      <c r="C491" s="8">
        <f t="shared" si="29"/>
        <v>444501.567573559</v>
      </c>
      <c r="D491" s="8">
        <f>10*LOG(1+(C491*$C$4)^2)</f>
        <v>30.462597094421689</v>
      </c>
      <c r="E491" s="8">
        <f>10*LOG(1+1/(C491*$C$5)^2)</f>
        <v>2.1735648873135894E-4</v>
      </c>
      <c r="F491" s="8">
        <f>10*LOG(1+1/(C491*$C$6)^2)</f>
        <v>2.1736187355804273E-6</v>
      </c>
      <c r="G491" s="9">
        <f>10*LOG(1+(C491*$C$7)^2)</f>
        <v>4.768351938976231</v>
      </c>
      <c r="H491" s="8">
        <f t="shared" si="30"/>
        <v>-30.462381911551692</v>
      </c>
      <c r="I491" s="9">
        <f t="shared" si="31"/>
        <v>-25.694029972575461</v>
      </c>
    </row>
    <row r="492" spans="1:9" x14ac:dyDescent="0.25">
      <c r="A492" s="8"/>
      <c r="B492" s="8">
        <f t="shared" si="28"/>
        <v>73395.9863952983</v>
      </c>
      <c r="C492" s="8">
        <f t="shared" si="29"/>
        <v>461160.58332489111</v>
      </c>
      <c r="D492" s="8">
        <f>10*LOG(1+(C492*$C$4)^2)</f>
        <v>30.781897772988586</v>
      </c>
      <c r="E492" s="8">
        <f>10*LOG(1+1/(C492*$C$5)^2)</f>
        <v>2.0193686734144026E-4</v>
      </c>
      <c r="F492" s="8">
        <f>10*LOG(1+1/(C492*$C$6)^2)</f>
        <v>2.0194151527857624E-6</v>
      </c>
      <c r="G492" s="9">
        <f>10*LOG(1+(C492*$C$7)^2)</f>
        <v>4.9839255754475884</v>
      </c>
      <c r="H492" s="8">
        <f t="shared" si="30"/>
        <v>-30.781697855536397</v>
      </c>
      <c r="I492" s="9">
        <f t="shared" si="31"/>
        <v>-25.797772280088807</v>
      </c>
    </row>
    <row r="493" spans="1:9" x14ac:dyDescent="0.25">
      <c r="A493" s="8"/>
      <c r="B493" s="8">
        <f t="shared" si="28"/>
        <v>76155.950350975691</v>
      </c>
      <c r="C493" s="8">
        <f t="shared" si="29"/>
        <v>478501.94829954853</v>
      </c>
      <c r="D493" s="8">
        <f>10*LOG(1+(C493*$C$4)^2)</f>
        <v>31.102270220547055</v>
      </c>
      <c r="E493" s="8">
        <f>10*LOG(1+1/(C493*$C$5)^2)</f>
        <v>1.8756563521037244E-4</v>
      </c>
      <c r="F493" s="8">
        <f>10*LOG(1+1/(C493*$C$6)^2)</f>
        <v>1.8756964514620912E-6</v>
      </c>
      <c r="G493" s="9">
        <f>10*LOG(1+(C493*$C$7)^2)</f>
        <v>5.2053288252470784</v>
      </c>
      <c r="H493" s="8">
        <f t="shared" si="30"/>
        <v>-31.102084530608295</v>
      </c>
      <c r="I493" s="9">
        <f t="shared" si="31"/>
        <v>-25.896755705361215</v>
      </c>
    </row>
    <row r="494" spans="1:9" x14ac:dyDescent="0.25">
      <c r="A494" s="8"/>
      <c r="B494" s="8">
        <f t="shared" si="28"/>
        <v>79029.310641786666</v>
      </c>
      <c r="C494" s="8">
        <f t="shared" si="29"/>
        <v>496555.80346100527</v>
      </c>
      <c r="D494" s="8">
        <f>10*LOG(1+(C494*$C$4)^2)</f>
        <v>31.42371668745929</v>
      </c>
      <c r="E494" s="8">
        <f>10*LOG(1+1/(C494*$C$5)^2)</f>
        <v>1.7417476709814916E-4</v>
      </c>
      <c r="F494" s="8">
        <f>10*LOG(1+1/(C494*$C$6)^2)</f>
        <v>1.7417822487862439E-6</v>
      </c>
      <c r="G494" s="9">
        <f>10*LOG(1+(C494*$C$7)^2)</f>
        <v>5.432471802800042</v>
      </c>
      <c r="H494" s="8">
        <f t="shared" si="30"/>
        <v>-31.423544254474439</v>
      </c>
      <c r="I494" s="9">
        <f t="shared" si="31"/>
        <v>-25.991072451674398</v>
      </c>
    </row>
    <row r="495" spans="1:9" x14ac:dyDescent="0.25">
      <c r="A495" s="8"/>
      <c r="B495" s="8">
        <f t="shared" si="28"/>
        <v>82021.090748160947</v>
      </c>
      <c r="C495" s="8">
        <f t="shared" si="29"/>
        <v>515353.71226768836</v>
      </c>
      <c r="D495" s="8">
        <f>10*LOG(1+(C495*$C$4)^2)</f>
        <v>31.746239510329421</v>
      </c>
      <c r="E495" s="8">
        <f>10*LOG(1+1/(C495*$C$5)^2)</f>
        <v>1.6170042774990481E-4</v>
      </c>
      <c r="F495" s="8">
        <f>10*LOG(1+1/(C495*$C$6)^2)</f>
        <v>1.6170340801165874E-6</v>
      </c>
      <c r="G495" s="9">
        <f>10*LOG(1+(C495*$C$7)^2)</f>
        <v>5.6652549025933574</v>
      </c>
      <c r="H495" s="8">
        <f t="shared" si="30"/>
        <v>-31.746079426935751</v>
      </c>
      <c r="I495" s="9">
        <f t="shared" si="31"/>
        <v>-26.080824524342393</v>
      </c>
    </row>
    <row r="496" spans="1:9" x14ac:dyDescent="0.25">
      <c r="A496" s="8"/>
      <c r="B496" s="8">
        <f t="shared" si="28"/>
        <v>85136.551883858454</v>
      </c>
      <c r="C496" s="8">
        <f t="shared" si="29"/>
        <v>534928.73190059199</v>
      </c>
      <c r="D496" s="8">
        <f>10*LOG(1+(C496*$C$4)^2)</f>
        <v>32.069841107731548</v>
      </c>
      <c r="E496" s="8">
        <f>10*LOG(1+1/(C496*$C$5)^2)</f>
        <v>1.5008272857643755E-4</v>
      </c>
      <c r="F496" s="8">
        <f>10*LOG(1+1/(C496*$C$6)^2)</f>
        <v>1.5008529592658161E-6</v>
      </c>
      <c r="G496" s="9">
        <f>10*LOG(1+(C496*$C$7)^2)</f>
        <v>5.9035697731231132</v>
      </c>
      <c r="H496" s="8">
        <f t="shared" si="30"/>
        <v>-32.069692525855935</v>
      </c>
      <c r="I496" s="9">
        <f t="shared" si="31"/>
        <v>-26.166122752732822</v>
      </c>
    </row>
    <row r="497" spans="1:9" x14ac:dyDescent="0.25">
      <c r="A497" s="8"/>
      <c r="B497" s="8">
        <f t="shared" si="28"/>
        <v>88381.204931137443</v>
      </c>
      <c r="C497" s="8">
        <f t="shared" si="29"/>
        <v>555315.48825415072</v>
      </c>
      <c r="D497" s="8">
        <f>10*LOG(1+(C497*$C$4)^2)</f>
        <v>32.394523976167015</v>
      </c>
      <c r="E497" s="8">
        <f>10*LOG(1+1/(C497*$C$5)^2)</f>
        <v>1.3926549752663362E-4</v>
      </c>
      <c r="F497" s="8">
        <f>10*LOG(1+1/(C497*$C$6)^2)</f>
        <v>1.3926770814915887E-6</v>
      </c>
      <c r="G497" s="9">
        <f>10*LOG(1+(C497*$C$7)^2)</f>
        <v>6.1473003294750894</v>
      </c>
      <c r="H497" s="8">
        <f t="shared" si="30"/>
        <v>-32.394386103346577</v>
      </c>
      <c r="I497" s="9">
        <f t="shared" si="31"/>
        <v>-26.247085773871486</v>
      </c>
    </row>
    <row r="498" spans="1:9" x14ac:dyDescent="0.25">
      <c r="A498" s="8"/>
      <c r="B498" s="8">
        <f t="shared" si="28"/>
        <v>91760.823008112799</v>
      </c>
      <c r="C498" s="8">
        <f t="shared" si="29"/>
        <v>576550.25489928084</v>
      </c>
      <c r="D498" s="8">
        <f>10*LOG(1+(C498*$C$4)^2)</f>
        <v>32.720290686240716</v>
      </c>
      <c r="E498" s="8">
        <f>10*LOG(1+1/(C498*$C$5)^2)</f>
        <v>1.291960615049668E-4</v>
      </c>
      <c r="F498" s="8">
        <f>10*LOG(1+1/(C498*$C$6)^2)</f>
        <v>1.2919796402755099E-6</v>
      </c>
      <c r="G498" s="9">
        <f>10*LOG(1+(C498*$C$7)^2)</f>
        <v>6.3963237877525678</v>
      </c>
      <c r="H498" s="8">
        <f t="shared" si="30"/>
        <v>-32.720162782158852</v>
      </c>
      <c r="I498" s="9">
        <f t="shared" si="31"/>
        <v>-26.323838994406284</v>
      </c>
    </row>
    <row r="499" spans="1:9" x14ac:dyDescent="0.25">
      <c r="A499" s="8"/>
      <c r="B499" s="8">
        <f t="shared" si="28"/>
        <v>95281.45470346963</v>
      </c>
      <c r="C499" s="8">
        <f t="shared" si="29"/>
        <v>598671.03623953764</v>
      </c>
      <c r="D499" s="8">
        <f>10*LOG(1+(C499*$C$4)^2)</f>
        <v>33.047143879044995</v>
      </c>
      <c r="E499" s="8">
        <f>10*LOG(1+1/(C499*$C$5)^2)</f>
        <v>1.1982504069845215E-4</v>
      </c>
      <c r="F499" s="8">
        <f>10*LOG(1+1/(C499*$C$6)^2)</f>
        <v>1.1982667723556363E-6</v>
      </c>
      <c r="G499" s="9">
        <f>10*LOG(1+(C499*$C$7)^2)</f>
        <v>6.6505117052907137</v>
      </c>
      <c r="H499" s="8">
        <f t="shared" si="30"/>
        <v>-33.047025252271069</v>
      </c>
      <c r="I499" s="9">
        <f t="shared" si="31"/>
        <v>-26.396513546980355</v>
      </c>
    </row>
    <row r="500" spans="1:9" x14ac:dyDescent="0.25">
      <c r="A500" s="8"/>
      <c r="B500" s="8">
        <f t="shared" si="28"/>
        <v>98949.438015762455</v>
      </c>
      <c r="C500" s="8">
        <f t="shared" si="29"/>
        <v>621717.65509431588</v>
      </c>
      <c r="D500" s="8">
        <f>10*LOG(1+(C500*$C$4)^2)</f>
        <v>33.375086262741988</v>
      </c>
      <c r="E500" s="8">
        <f>10*LOG(1+1/(C500*$C$5)^2)</f>
        <v>1.111061542156853E-4</v>
      </c>
      <c r="F500" s="8">
        <f>10*LOG(1+1/(C500*$C$6)^2)</f>
        <v>1.1110756126905378E-6</v>
      </c>
      <c r="G500" s="9">
        <f>10*LOG(1+(C500*$C$7)^2)</f>
        <v>6.9097310116846389</v>
      </c>
      <c r="H500" s="8">
        <f t="shared" si="30"/>
        <v>-33.374976267663385</v>
      </c>
      <c r="I500" s="9">
        <f t="shared" si="31"/>
        <v>-26.465245255978747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RIAA Reference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Murdey</dc:creator>
  <cp:lastModifiedBy>Richard Murdey</cp:lastModifiedBy>
  <dcterms:created xsi:type="dcterms:W3CDTF">2013-03-05T03:23:06Z</dcterms:created>
  <dcterms:modified xsi:type="dcterms:W3CDTF">2013-03-05T03:26:16Z</dcterms:modified>
</cp:coreProperties>
</file>